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2120" windowHeight="7788" tabRatio="833" activeTab="1"/>
  </bookViews>
  <sheets>
    <sheet name="POD" sheetId="1" r:id="rId1"/>
    <sheet name="PRAC" sheetId="2" r:id="rId2"/>
  </sheets>
  <definedNames>
    <definedName name="_xlnm._FilterDatabase" localSheetId="0" hidden="1">'POD'!$F$1</definedName>
  </definedNames>
  <calcPr fullCalcOnLoad="1"/>
</workbook>
</file>

<file path=xl/sharedStrings.xml><?xml version="1.0" encoding="utf-8"?>
<sst xmlns="http://schemas.openxmlformats.org/spreadsheetml/2006/main" count="2229" uniqueCount="966">
  <si>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</si>
  <si>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</si>
  <si>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</si>
  <si>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</si>
  <si>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</si>
  <si>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</si>
  <si>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</si>
  <si>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</si>
  <si>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</si>
  <si>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</si>
  <si>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</si>
  <si>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</si>
  <si>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</si>
  <si>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</si>
  <si>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</si>
  <si>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</si>
  <si>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</si>
  <si>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</si>
  <si>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</si>
  <si>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</si>
  <si>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</si>
  <si>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</si>
  <si>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</si>
  <si>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</si>
  <si>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</si>
  <si>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</si>
  <si>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</si>
  <si>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</si>
  <si>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</si>
  <si>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</si>
  <si>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641004</t>
  </si>
  <si>
    <t>PEELAMEDU</t>
  </si>
  <si>
    <t>DHARMAPURI</t>
  </si>
  <si>
    <t>TRICHY</t>
  </si>
  <si>
    <t>641032</t>
  </si>
  <si>
    <t>DPI</t>
  </si>
  <si>
    <t>NKL</t>
  </si>
  <si>
    <t>THE DEAN</t>
  </si>
  <si>
    <t>TIRUNELVELI</t>
  </si>
  <si>
    <t>629161</t>
  </si>
  <si>
    <t>001</t>
  </si>
  <si>
    <t>MADRAS MEDICAL COLLEGE</t>
  </si>
  <si>
    <t>600003</t>
  </si>
  <si>
    <t>MADURAI</t>
  </si>
  <si>
    <t>625020</t>
  </si>
  <si>
    <t>641014</t>
  </si>
  <si>
    <t>603319</t>
  </si>
  <si>
    <t>TIRUCHIRAPALLI</t>
  </si>
  <si>
    <t>600069</t>
  </si>
  <si>
    <t>THANJAVUR</t>
  </si>
  <si>
    <t>VELLORE</t>
  </si>
  <si>
    <t>632002</t>
  </si>
  <si>
    <t>636701</t>
  </si>
  <si>
    <t>TVL</t>
  </si>
  <si>
    <t>KSM</t>
  </si>
  <si>
    <t>IXM</t>
  </si>
  <si>
    <t>MELMARUVATHUR</t>
  </si>
  <si>
    <t>TNM</t>
  </si>
  <si>
    <t>KUNDRATHUR</t>
  </si>
  <si>
    <t>TNJ</t>
  </si>
  <si>
    <t>VLR</t>
  </si>
  <si>
    <t>TRZ</t>
  </si>
  <si>
    <t>SALEM</t>
  </si>
  <si>
    <t>KANYAKUMARI DT.</t>
  </si>
  <si>
    <t>620001</t>
  </si>
  <si>
    <t>631203</t>
  </si>
  <si>
    <t>637001</t>
  </si>
  <si>
    <t>PUDUKKOTTAI</t>
  </si>
  <si>
    <t>606603</t>
  </si>
  <si>
    <t>VILLUPURAM</t>
  </si>
  <si>
    <t>625009</t>
  </si>
  <si>
    <t>CHENGALPATTU</t>
  </si>
  <si>
    <t>603001</t>
  </si>
  <si>
    <t>603308</t>
  </si>
  <si>
    <t>636030</t>
  </si>
  <si>
    <t>621105</t>
  </si>
  <si>
    <t>THOOTHUKKUDI</t>
  </si>
  <si>
    <t>629201</t>
  </si>
  <si>
    <t>625531</t>
  </si>
  <si>
    <t>DDG</t>
  </si>
  <si>
    <t>SLM</t>
  </si>
  <si>
    <t>SVG</t>
  </si>
  <si>
    <t>NGL</t>
  </si>
  <si>
    <t>PDK</t>
  </si>
  <si>
    <t>KRR</t>
  </si>
  <si>
    <t>TMI</t>
  </si>
  <si>
    <t>VPM</t>
  </si>
  <si>
    <t>TEN</t>
  </si>
  <si>
    <t>CGX</t>
  </si>
  <si>
    <t>CGL</t>
  </si>
  <si>
    <t>SIRUVACHUR</t>
  </si>
  <si>
    <t>TUT</t>
  </si>
  <si>
    <t>PADANILAM</t>
  </si>
  <si>
    <t>KULASEKARAM</t>
  </si>
  <si>
    <t>RATHINAMANGALAM</t>
  </si>
  <si>
    <t>600001</t>
  </si>
  <si>
    <t>CHRISTIAN MEDICAL COLLEGE</t>
  </si>
  <si>
    <t>MELMARUVATHUR ADHIPARASAKTHI INSTITUTE OF MEDICAL SCIENCES AND RESEARCH</t>
  </si>
  <si>
    <t>DHANALAKSHMI SRINIVASAN MEDICAL COLLEGE AND HOSPITAL</t>
  </si>
  <si>
    <t>621113</t>
  </si>
  <si>
    <t>GOVERNMENT MOHAN KUMARAMANGALAM MEDICAL COLLEGE</t>
  </si>
  <si>
    <t>The Dean</t>
  </si>
  <si>
    <t>627011</t>
  </si>
  <si>
    <t>613004</t>
  </si>
  <si>
    <t>MADURAI MEDICAL COLLEGE</t>
  </si>
  <si>
    <t>COIMBATORE MEDICAL COLLEGE</t>
  </si>
  <si>
    <t>605601</t>
  </si>
  <si>
    <t>600048</t>
  </si>
  <si>
    <t>VANDALUR POST</t>
  </si>
  <si>
    <t>002</t>
  </si>
  <si>
    <t>STANLEY MEDICAL COLLEGE &amp; HOSPITAL</t>
  </si>
  <si>
    <t>003</t>
  </si>
  <si>
    <t>004</t>
  </si>
  <si>
    <t>KILPAUK MEDICAL COLLEGE &amp; HOSPITAL</t>
  </si>
  <si>
    <t>600010</t>
  </si>
  <si>
    <t>005</t>
  </si>
  <si>
    <t>THANJAVUR MEDICAL COLLEGE</t>
  </si>
  <si>
    <t>006</t>
  </si>
  <si>
    <t>CHENGALPATTU MEDICAL COLLEGE</t>
  </si>
  <si>
    <t>007</t>
  </si>
  <si>
    <t>008</t>
  </si>
  <si>
    <t>TIRUNELVELI MEDICAL COLLEGE</t>
  </si>
  <si>
    <t>010</t>
  </si>
  <si>
    <t>011</t>
  </si>
  <si>
    <t>012</t>
  </si>
  <si>
    <t>P.S.G. INSTITUTE OF MEDICAL SCIENCES &amp; RESEARCH</t>
  </si>
  <si>
    <t>013</t>
  </si>
  <si>
    <t>I.R.T. PERUNDURAI MEDICAL COLLEGE</t>
  </si>
  <si>
    <t>ERODE DT</t>
  </si>
  <si>
    <t>638053</t>
  </si>
  <si>
    <t>087</t>
  </si>
  <si>
    <t>KANYAKUMARI GOVT MEDICAL COLLEGE</t>
  </si>
  <si>
    <t>KANYAKUMARI DT</t>
  </si>
  <si>
    <t>134</t>
  </si>
  <si>
    <t>K.A.P. VISWANATHAN GOVERNMENT MEDICAL COLLEGE</t>
  </si>
  <si>
    <t>160</t>
  </si>
  <si>
    <t>THOOTHUKKUDI GOVERNMENT MEDICAL COLLEGE</t>
  </si>
  <si>
    <t>628001</t>
  </si>
  <si>
    <t>221</t>
  </si>
  <si>
    <t>VELLORE GOVERNMENT MEDICAL COLLEGE</t>
  </si>
  <si>
    <t>11</t>
  </si>
  <si>
    <t>240</t>
  </si>
  <si>
    <t>THENI GOVERNMENT MEDICAL COLLEGE</t>
  </si>
  <si>
    <t>THENI</t>
  </si>
  <si>
    <t>242</t>
  </si>
  <si>
    <t>THE PRINCIPAL,</t>
  </si>
  <si>
    <t>SREE MOOKAMBIKA INSTITUTE OF MEDICAL SCIENCES</t>
  </si>
  <si>
    <t>243</t>
  </si>
  <si>
    <t>KANCHEEPURAM DT</t>
  </si>
  <si>
    <t>244</t>
  </si>
  <si>
    <t>GOVERNMENT DHARMAPURI MEDICAL COLLEGE,</t>
  </si>
  <si>
    <t>246</t>
  </si>
  <si>
    <t>Trichy SRM Medical College Hospital and Research Centre</t>
  </si>
  <si>
    <t>336</t>
  </si>
  <si>
    <t>KARPAGA VINAYAGA INSTITUTE OF MEDICAL SCIENCES AND RESEARCH CENTRE</t>
  </si>
  <si>
    <t>KANCHIPURAM DIST</t>
  </si>
  <si>
    <t>349</t>
  </si>
  <si>
    <t>SRI MUTHUKUMARAN MEDICAL COLLEGE HOSPITAL &amp; RESEARCH INSTITUTE</t>
  </si>
  <si>
    <t>351</t>
  </si>
  <si>
    <t>TAGORE MEDICAL COLLEGE &amp; HOSPITAL</t>
  </si>
  <si>
    <t>399</t>
  </si>
  <si>
    <t>GOVERNMENT VILLUPURAM MEDICAL COLLEGE &amp; HOSPITAL</t>
  </si>
  <si>
    <t>400</t>
  </si>
  <si>
    <t>GOVERNMENT TIRUVARUR MEDICAL COLLEGE &amp; HOSPITAL</t>
  </si>
  <si>
    <t>TIRUVARUR</t>
  </si>
  <si>
    <t>455</t>
  </si>
  <si>
    <t>PERAMBALUR DT</t>
  </si>
  <si>
    <t>464</t>
  </si>
  <si>
    <t>MADHA MEDICAL COLLEGE &amp; HOSPITAL</t>
  </si>
  <si>
    <t>KANCHEEPURAM</t>
  </si>
  <si>
    <t>600122</t>
  </si>
  <si>
    <t>491</t>
  </si>
  <si>
    <t>ANNAPOORANA MEDICAL COLLEGE &amp; HOSPITAL</t>
  </si>
  <si>
    <t>636308</t>
  </si>
  <si>
    <t>495</t>
  </si>
  <si>
    <t>ESI-PGIMSR</t>
  </si>
  <si>
    <t>600078</t>
  </si>
  <si>
    <t>536</t>
  </si>
  <si>
    <t xml:space="preserve"> KARPAGAM FACULTY OF MEDICAL SCIENCES &amp; RESEARCH</t>
  </si>
  <si>
    <t>572</t>
  </si>
  <si>
    <t>GOVERNMENT SIVAGANGAI MEDICAL COLLEGE &amp; HOSPITAL</t>
  </si>
  <si>
    <t>SIVAGANGAI</t>
  </si>
  <si>
    <t>630561</t>
  </si>
  <si>
    <t>598</t>
  </si>
  <si>
    <t>VELAMMAL MEDICAL HOSPITAL AND RESEARCH INSTITUTE,</t>
  </si>
  <si>
    <t>603</t>
  </si>
  <si>
    <t>Government Thiruvannamalai Medical College,</t>
  </si>
  <si>
    <t>Thiruvannamalai</t>
  </si>
  <si>
    <t>606604</t>
  </si>
  <si>
    <t>638</t>
  </si>
  <si>
    <t xml:space="preserve">GOVT. MEDICAL COLLEGE, </t>
  </si>
  <si>
    <t>600002</t>
  </si>
  <si>
    <t>656</t>
  </si>
  <si>
    <t>GOVERNMENT MEDICAL COLLEGE &amp; ESIC HOSPITAL,</t>
  </si>
  <si>
    <t>COIMBATORE – 15</t>
  </si>
  <si>
    <t>15</t>
  </si>
  <si>
    <t>673</t>
  </si>
  <si>
    <t>GOVT. PUDUKKOTTAI MEDICAL COLLEGE</t>
  </si>
  <si>
    <t>622001</t>
  </si>
  <si>
    <t>KILPAUK</t>
  </si>
  <si>
    <t>BAGAYAM THORAPADI - POST,</t>
  </si>
  <si>
    <t>P B NO 1674 AVANASHI ROAD</t>
  </si>
  <si>
    <t>PERUNDURAI SANATORIUM</t>
  </si>
  <si>
    <t>ASARIPALLAM</t>
  </si>
  <si>
    <t>IRUNGALUR</t>
  </si>
  <si>
    <t>MANNACHANALUR TALUK,</t>
  </si>
  <si>
    <t>GST ROAD, CHINNA KULEMBAKKAM</t>
  </si>
  <si>
    <t>PALAYANOOR (P.O.)</t>
  </si>
  <si>
    <t>MADHURANTHAGAM TK</t>
  </si>
  <si>
    <t>CHIKARAYAPURAM, NEAR MANGADU</t>
  </si>
  <si>
    <t>MUNDIYAPAKKAM VILLAGE</t>
  </si>
  <si>
    <t>MASTER PLAN COMPLEX</t>
  </si>
  <si>
    <t>VILAMAL VILLAGE</t>
  </si>
  <si>
    <t>SANKARI MAIN ROAD(NH-47)</t>
  </si>
  <si>
    <t>VEERAPANDI UNION</t>
  </si>
  <si>
    <t>K.K. NAGAR</t>
  </si>
  <si>
    <t>OTHAKAL MANDAPAM (P.O.)</t>
  </si>
  <si>
    <t>VELAMMAL VILLAGE,</t>
  </si>
  <si>
    <t>CHINTHAMANI TOLGATE,</t>
  </si>
  <si>
    <t xml:space="preserve">OMANDURAR GOVT. ESTATE, </t>
  </si>
  <si>
    <t xml:space="preserve">BLOCK-B, </t>
  </si>
  <si>
    <t>SINGANALLUR, VARADHARAJAPURAM</t>
  </si>
  <si>
    <t>641402</t>
  </si>
  <si>
    <t>638183</t>
  </si>
  <si>
    <t>621212</t>
  </si>
  <si>
    <t>641035</t>
  </si>
  <si>
    <t>KANYAKUMARI DIST</t>
  </si>
  <si>
    <t>629177</t>
  </si>
  <si>
    <t>TRICHY ROAD</t>
  </si>
  <si>
    <t>4/235, COLLEGE ROAD</t>
  </si>
  <si>
    <t>PERAMBALUR</t>
  </si>
  <si>
    <t>PBL</t>
  </si>
  <si>
    <t>POST BOX NO.3209</t>
  </si>
  <si>
    <t>AVANASHI ROAD</t>
  </si>
  <si>
    <t>SARAVANAMPATTY</t>
  </si>
  <si>
    <t>SOMANGALAM ROAD</t>
  </si>
  <si>
    <t>TKY</t>
  </si>
  <si>
    <t>TVR</t>
  </si>
  <si>
    <t>020</t>
  </si>
  <si>
    <t>TAMIL NADU GOVERNMENT DENTAL COLLEGE AND HOSPITAL</t>
  </si>
  <si>
    <t>022</t>
  </si>
  <si>
    <t>J.K.K. NATARAJAH DENTAL COLLEGE &amp; HOSPITAL</t>
  </si>
  <si>
    <t>KUMARAPALAYAM</t>
  </si>
  <si>
    <t>023</t>
  </si>
  <si>
    <t>RAGAS DENTAL COLLEGE &amp; HOSPITAL</t>
  </si>
  <si>
    <t>600119</t>
  </si>
  <si>
    <t>026</t>
  </si>
  <si>
    <t>RAJAS DENTAL COLLEGE AND HOSPITAL</t>
  </si>
  <si>
    <t>TIRUNELVELI DIST</t>
  </si>
  <si>
    <t>627105</t>
  </si>
  <si>
    <t>196</t>
  </si>
  <si>
    <t>K.S.R. INSTIUTE OF DENTAL SCIENCE AND RESEARCH</t>
  </si>
  <si>
    <t>THIRUCHENGODE</t>
  </si>
  <si>
    <t>637209</t>
  </si>
  <si>
    <t>197</t>
  </si>
  <si>
    <t>ADHIPARASAKTHI DENTAL COLLEGE &amp; HOSPITAL</t>
  </si>
  <si>
    <t>203</t>
  </si>
  <si>
    <t>SREE MOOKAMBIKA INSTITUTE OF DENTAL SCIENCES</t>
  </si>
  <si>
    <t>204</t>
  </si>
  <si>
    <t>SRI RAMAKRISHNA DENTAL COLLEGE &amp; HOSPITAL</t>
  </si>
  <si>
    <t>641006</t>
  </si>
  <si>
    <t>265</t>
  </si>
  <si>
    <t>VIVEKANANDHA DENTAL COLLEGE FOR WOMEN</t>
  </si>
  <si>
    <t>NAMAKKAL DISTRICT</t>
  </si>
  <si>
    <t>266</t>
  </si>
  <si>
    <t>C.S.I. COLLEGE OF DENTAL SCIENCES &amp; RESEARCH</t>
  </si>
  <si>
    <t>625001</t>
  </si>
  <si>
    <t>267</t>
  </si>
  <si>
    <t>CHETTINAD DENTAL COLLEGE &amp; RESEARCH INSTITUTE</t>
  </si>
  <si>
    <t>603103</t>
  </si>
  <si>
    <t>268</t>
  </si>
  <si>
    <t>MADHA DENTAL COLLEGE &amp; HOSPITAL</t>
  </si>
  <si>
    <t>269</t>
  </si>
  <si>
    <t>BEST DENTAL SCIENCE COLLEGE</t>
  </si>
  <si>
    <t>625104</t>
  </si>
  <si>
    <t>270</t>
  </si>
  <si>
    <t>SRI VENKATESWARA DENTAL COLLEGE &amp; HOSPITAL</t>
  </si>
  <si>
    <t>CHENGALPET TK KANCHIPURAM</t>
  </si>
  <si>
    <t>272</t>
  </si>
  <si>
    <t>KARPAGA VINAYAKA INSTITUTE OF DENTAL SCIENCES</t>
  </si>
  <si>
    <t>KANCHEEPURAM DISTRICT</t>
  </si>
  <si>
    <t>273</t>
  </si>
  <si>
    <t>TAGORE DENTAL COLLEGE &amp; HOSPITAL</t>
  </si>
  <si>
    <t>274</t>
  </si>
  <si>
    <t>R V S DENTAL COLLEGE AND HOSPITAL</t>
  </si>
  <si>
    <t>OPP. FORT RAILWAY STATION</t>
  </si>
  <si>
    <t>SALEM MAIN ROAD</t>
  </si>
  <si>
    <t>2/102, EAST COAST ROAD</t>
  </si>
  <si>
    <t>UTHANDI</t>
  </si>
  <si>
    <t>THIRURAJAPURAM</t>
  </si>
  <si>
    <t>KAVALKINARU JUNCTION</t>
  </si>
  <si>
    <t>VLI</t>
  </si>
  <si>
    <t>K.S.R KALVI NAGAR</t>
  </si>
  <si>
    <t>THOKKAVADI(P.O)(NEAR ERODE)</t>
  </si>
  <si>
    <t>603 319</t>
  </si>
  <si>
    <t>V.P.M. HOSPITAL COMPLEX</t>
  </si>
  <si>
    <t>PADANILAM,</t>
  </si>
  <si>
    <t>KANYAKUMARI DISTRICT</t>
  </si>
  <si>
    <t>S.N.R. COLLEGE ROAD</t>
  </si>
  <si>
    <t>ELAYAMPALAYAM</t>
  </si>
  <si>
    <t>TIRUCHENGODU</t>
  </si>
  <si>
    <t>No 129 EAST VELI STREET</t>
  </si>
  <si>
    <t>RAJIV GANDHI ROAD,</t>
  </si>
  <si>
    <t>(OLD MAHABALIPURAM)PADUR VILLA</t>
  </si>
  <si>
    <t>MADHA NAGAR, SOMANGALAM ROAD</t>
  </si>
  <si>
    <t>KUNRATHUR</t>
  </si>
  <si>
    <t>No 69/1-A MELUR ROAD</t>
  </si>
  <si>
    <t>KODIKULAM</t>
  </si>
  <si>
    <t>THALAMBUR</t>
  </si>
  <si>
    <t>OFF OLD MAHABALIPURAM RD</t>
  </si>
  <si>
    <t>IT WAY NEAR NAVALUR</t>
  </si>
  <si>
    <t>GST ROAD</t>
  </si>
  <si>
    <t>CHINNA KOLAMBAKKAM</t>
  </si>
  <si>
    <t>MADURANTHAKAM TK</t>
  </si>
  <si>
    <t>RATHINAMANGALAM VILLAGE</t>
  </si>
  <si>
    <t>KUMARAN KOTTAM CAMPUS</t>
  </si>
  <si>
    <t>KANNAMPALAYAM</t>
  </si>
  <si>
    <t>271</t>
  </si>
  <si>
    <t>PRIYADARSHINI DENTAL COLLEGE &amp; HOSPITAL</t>
  </si>
  <si>
    <t>TIRUVALLUR DISTRICT,</t>
  </si>
  <si>
    <t>501</t>
  </si>
  <si>
    <t>ASAN MEMORIAL DENTAL COLLEGE &amp; HOSPITAL</t>
  </si>
  <si>
    <t>CHENGALPET DT</t>
  </si>
  <si>
    <t>603105</t>
  </si>
  <si>
    <t>NO.1, VGR NAGAR,</t>
  </si>
  <si>
    <t>VGR GARDEN</t>
  </si>
  <si>
    <t>PANDUR TIRUVALLUR TK</t>
  </si>
  <si>
    <t>AKM</t>
  </si>
  <si>
    <t>ASAN NAGAR</t>
  </si>
  <si>
    <t>KEERAPAKKAM</t>
  </si>
  <si>
    <t>610004</t>
  </si>
  <si>
    <t>MAA859094083</t>
  </si>
  <si>
    <t>MAA859094084</t>
  </si>
  <si>
    <t>MAA859094085</t>
  </si>
  <si>
    <t>MAA859094086</t>
  </si>
  <si>
    <t>MAA859094087</t>
  </si>
  <si>
    <t>MAA859094088</t>
  </si>
  <si>
    <t>MAA859094089</t>
  </si>
  <si>
    <t>MAA859094090</t>
  </si>
  <si>
    <t>MAA859094091</t>
  </si>
  <si>
    <t>MAA859094092</t>
  </si>
  <si>
    <t>MAA859094093</t>
  </si>
  <si>
    <t>MAA859094094</t>
  </si>
  <si>
    <t>MAA859094095</t>
  </si>
  <si>
    <t>MAA859094096</t>
  </si>
  <si>
    <t>MAA859094097</t>
  </si>
  <si>
    <t>MAA859094098</t>
  </si>
  <si>
    <t>MAA859094099</t>
  </si>
  <si>
    <t>MAA859094100</t>
  </si>
  <si>
    <t>MAA859094101</t>
  </si>
  <si>
    <t>MAA859094102</t>
  </si>
  <si>
    <t>MAA859094103</t>
  </si>
  <si>
    <t>MAA859094104</t>
  </si>
  <si>
    <t>MAA859094105</t>
  </si>
  <si>
    <t>MAA859094106</t>
  </si>
  <si>
    <t>MAA859094107</t>
  </si>
  <si>
    <t>MAA859094108</t>
  </si>
  <si>
    <t>MAA859094109</t>
  </si>
  <si>
    <t>MAA859094110</t>
  </si>
  <si>
    <t>MAA859094111</t>
  </si>
  <si>
    <t>MAA859094112</t>
  </si>
  <si>
    <t>MAA859094113</t>
  </si>
  <si>
    <t>MAA859094114</t>
  </si>
  <si>
    <t>MAA859094115</t>
  </si>
  <si>
    <t>MAA859094116</t>
  </si>
  <si>
    <t>MAA859094117</t>
  </si>
  <si>
    <t>MAA859094118</t>
  </si>
  <si>
    <t>MAA859094119</t>
  </si>
  <si>
    <t>MAA859094120</t>
  </si>
  <si>
    <t>MAA859094121</t>
  </si>
  <si>
    <t>MAA859094122</t>
  </si>
  <si>
    <t>MAA859094123</t>
  </si>
  <si>
    <t>MAA859094124</t>
  </si>
  <si>
    <t>MAA859094125</t>
  </si>
  <si>
    <t>MAA859094126</t>
  </si>
  <si>
    <t>MAA859094127</t>
  </si>
  <si>
    <t>MAA859094128</t>
  </si>
  <si>
    <t>MAA859094129</t>
  </si>
  <si>
    <t>MAA859094130</t>
  </si>
  <si>
    <t>MAA859094131</t>
  </si>
  <si>
    <t>MAA859094132</t>
  </si>
  <si>
    <t>MAA859094133</t>
  </si>
  <si>
    <t>MAA859094134</t>
  </si>
  <si>
    <t>MAA859094135</t>
  </si>
  <si>
    <t>MAA859094136</t>
  </si>
  <si>
    <t>MAA859094137</t>
  </si>
  <si>
    <t>MAA859094138</t>
  </si>
  <si>
    <t>MAA859094139</t>
  </si>
  <si>
    <t>MAA859094140</t>
  </si>
  <si>
    <t>MAA859094141</t>
  </si>
  <si>
    <t>MAA859094142</t>
  </si>
  <si>
    <t>MAA859094143</t>
  </si>
  <si>
    <t>MAA859094144</t>
  </si>
  <si>
    <t>MAA859094145</t>
  </si>
  <si>
    <t>MAA859094146</t>
  </si>
  <si>
    <t>MAA859094147</t>
  </si>
  <si>
    <t>MAA859094148</t>
  </si>
  <si>
    <t>MAA859094149</t>
  </si>
  <si>
    <t>MAA859094150</t>
  </si>
  <si>
    <t>MAA859094151</t>
  </si>
  <si>
    <t>MAA859094152</t>
  </si>
  <si>
    <t>MAA859094153</t>
  </si>
  <si>
    <t>MAA859094154</t>
  </si>
  <si>
    <t>MAA859094155</t>
  </si>
  <si>
    <t>MAA859094156</t>
  </si>
  <si>
    <t>MAA859094157</t>
  </si>
  <si>
    <t>MAA859094158</t>
  </si>
  <si>
    <t>MAA859094159</t>
  </si>
  <si>
    <t>MAA859094160</t>
  </si>
  <si>
    <t>MAA859094161</t>
  </si>
  <si>
    <t>MAA859094162</t>
  </si>
  <si>
    <t>MAA859094163</t>
  </si>
  <si>
    <t>MAA859094164</t>
  </si>
  <si>
    <t>MAA859094165</t>
  </si>
  <si>
    <t>MAA859094166</t>
  </si>
  <si>
    <t>MAA859094167</t>
  </si>
  <si>
    <t>MAA859094168</t>
  </si>
  <si>
    <t>MAA859094169</t>
  </si>
  <si>
    <t>MAA859094170</t>
  </si>
  <si>
    <t>MAA859094171</t>
  </si>
  <si>
    <t>MAA859094172</t>
  </si>
  <si>
    <t>MAA859094173</t>
  </si>
  <si>
    <t>MAA859094174</t>
  </si>
  <si>
    <t>MAA859094175</t>
  </si>
  <si>
    <t>MAA859094176</t>
  </si>
  <si>
    <t>MAA859094177</t>
  </si>
  <si>
    <t>MAA859094178</t>
  </si>
  <si>
    <t>MAA859094179</t>
  </si>
  <si>
    <t>MAA859094180</t>
  </si>
  <si>
    <t>MAA859094181</t>
  </si>
  <si>
    <t>MAA859094182</t>
  </si>
  <si>
    <t>MAA859094183</t>
  </si>
  <si>
    <t>MAA859094184</t>
  </si>
  <si>
    <t>MAA859094185</t>
  </si>
  <si>
    <t>MAA859094186</t>
  </si>
  <si>
    <t>MAA859094187</t>
  </si>
  <si>
    <t>MAA859094188</t>
  </si>
  <si>
    <t>MAA859094189</t>
  </si>
  <si>
    <t>MAA859094190</t>
  </si>
  <si>
    <t>MAA859094191</t>
  </si>
  <si>
    <t>MAA859094192</t>
  </si>
  <si>
    <t>MAA859094193</t>
  </si>
  <si>
    <t>MAA859094194</t>
  </si>
  <si>
    <t>MAA859094195</t>
  </si>
  <si>
    <t>MAA859094196</t>
  </si>
  <si>
    <t>P-2773</t>
  </si>
  <si>
    <t>MAA859094197</t>
  </si>
  <si>
    <t>P-2774</t>
  </si>
  <si>
    <t>MAA859094198</t>
  </si>
  <si>
    <t>P-2775</t>
  </si>
  <si>
    <t>MAA859094199</t>
  </si>
  <si>
    <t>P-2776</t>
  </si>
  <si>
    <t>MAA859094200</t>
  </si>
  <si>
    <t>P-2777</t>
  </si>
  <si>
    <t>MAA859094201</t>
  </si>
  <si>
    <t>P-2778</t>
  </si>
  <si>
    <t>MAA859094202</t>
  </si>
  <si>
    <t>P-2779</t>
  </si>
  <si>
    <t>MAA859094203</t>
  </si>
  <si>
    <t>P-2780</t>
  </si>
  <si>
    <t>MAA859094204</t>
  </si>
  <si>
    <t>P-2781</t>
  </si>
  <si>
    <t>MAA859094205</t>
  </si>
  <si>
    <t>P-2782</t>
  </si>
  <si>
    <t>MAA859094206</t>
  </si>
  <si>
    <t>P-2783</t>
  </si>
  <si>
    <t>MAA859094207</t>
  </si>
  <si>
    <t>P-2784</t>
  </si>
  <si>
    <t>MAA859094208</t>
  </si>
  <si>
    <t>P-2785</t>
  </si>
  <si>
    <t>MAA859094209</t>
  </si>
  <si>
    <t>P-2786</t>
  </si>
  <si>
    <t>MAA859094210</t>
  </si>
  <si>
    <t>P-2787</t>
  </si>
  <si>
    <t>MAA859094211</t>
  </si>
  <si>
    <t>P-2788</t>
  </si>
  <si>
    <t>MAA859094212</t>
  </si>
  <si>
    <t>P-2789</t>
  </si>
  <si>
    <t>MAA859094213</t>
  </si>
  <si>
    <t>P-2790</t>
  </si>
  <si>
    <t>MAA859094214</t>
  </si>
  <si>
    <t>P-2791</t>
  </si>
  <si>
    <t>MAA859094215</t>
  </si>
  <si>
    <t>P-2792</t>
  </si>
  <si>
    <t>MAA859094216</t>
  </si>
  <si>
    <t>P-2793</t>
  </si>
  <si>
    <t>MAA859094217</t>
  </si>
  <si>
    <t>P-2794</t>
  </si>
  <si>
    <t>MAA859094218</t>
  </si>
  <si>
    <t>P-2795</t>
  </si>
  <si>
    <t>MAA859094219</t>
  </si>
  <si>
    <t>P-2796</t>
  </si>
  <si>
    <t>MAA859094220</t>
  </si>
  <si>
    <t>P-2797</t>
  </si>
  <si>
    <t>MAA859094221</t>
  </si>
  <si>
    <t>P-2798</t>
  </si>
  <si>
    <t>MAA859094222</t>
  </si>
  <si>
    <t>P-2799</t>
  </si>
  <si>
    <t>MAA859094223</t>
  </si>
  <si>
    <t>P-2800</t>
  </si>
  <si>
    <t>MAA859094224</t>
  </si>
  <si>
    <t>P-2801</t>
  </si>
  <si>
    <t>MAA859094225</t>
  </si>
  <si>
    <t>P-2802</t>
  </si>
  <si>
    <t>MAA859094226</t>
  </si>
  <si>
    <t>P-2803</t>
  </si>
  <si>
    <t>MAA859094227</t>
  </si>
  <si>
    <t>P-2804</t>
  </si>
  <si>
    <t>MAA859094228</t>
  </si>
  <si>
    <t>P-2805</t>
  </si>
  <si>
    <t>MAA859094229</t>
  </si>
  <si>
    <t>P-2806</t>
  </si>
  <si>
    <t>MAA859094230</t>
  </si>
  <si>
    <t>P-2807</t>
  </si>
  <si>
    <t>MAA859094231</t>
  </si>
  <si>
    <t>P-2808</t>
  </si>
  <si>
    <t>MAA859094232</t>
  </si>
  <si>
    <t>P-2809</t>
  </si>
  <si>
    <t>MAA859094233</t>
  </si>
  <si>
    <t>P-2810</t>
  </si>
  <si>
    <t>MAA859094234</t>
  </si>
  <si>
    <t>P-2811</t>
  </si>
  <si>
    <t>MAA859094235</t>
  </si>
  <si>
    <t>P-2812</t>
  </si>
  <si>
    <t>MAA859094236</t>
  </si>
  <si>
    <t>P-2813</t>
  </si>
  <si>
    <t>MAA859094237</t>
  </si>
  <si>
    <t>P-2814</t>
  </si>
  <si>
    <t>MAA859094238</t>
  </si>
  <si>
    <t>P-2815</t>
  </si>
  <si>
    <t>MAA859094239</t>
  </si>
  <si>
    <t>P-2816</t>
  </si>
  <si>
    <t>MAA859094240</t>
  </si>
  <si>
    <t>P-2817</t>
  </si>
  <si>
    <t>MAA859094241</t>
  </si>
  <si>
    <t>P-2818</t>
  </si>
  <si>
    <t>MAA859094242</t>
  </si>
  <si>
    <t>P-2819</t>
  </si>
  <si>
    <t>MAA859094243</t>
  </si>
  <si>
    <t>P-2820</t>
  </si>
  <si>
    <t>MAA859094244</t>
  </si>
  <si>
    <t>P-2821</t>
  </si>
  <si>
    <t>MAA859094245</t>
  </si>
  <si>
    <t>P-2822</t>
  </si>
  <si>
    <t>MAA859094246</t>
  </si>
  <si>
    <t>P-2823</t>
  </si>
  <si>
    <t>MAA859094247</t>
  </si>
  <si>
    <t>P-2824</t>
  </si>
  <si>
    <t>MAA859094248</t>
  </si>
  <si>
    <t>P-2825</t>
  </si>
  <si>
    <t>MAA859094249</t>
  </si>
  <si>
    <t>P-2826</t>
  </si>
  <si>
    <t>MAA859094250</t>
  </si>
  <si>
    <t>P-2827</t>
  </si>
  <si>
    <t>MAA859094251</t>
  </si>
  <si>
    <t>P-2828</t>
  </si>
  <si>
    <t>MAA859094252</t>
  </si>
  <si>
    <t>P-2829</t>
  </si>
  <si>
    <t>MAA859094253</t>
  </si>
  <si>
    <t>P-2830</t>
  </si>
  <si>
    <t>MAA859094254</t>
  </si>
  <si>
    <t>P-2831</t>
  </si>
  <si>
    <t>MAA859094255</t>
  </si>
  <si>
    <t>P-2832</t>
  </si>
  <si>
    <t>MAA859094256</t>
  </si>
  <si>
    <t>P-2833</t>
  </si>
  <si>
    <t>MAA859094257</t>
  </si>
  <si>
    <t>P-2834</t>
  </si>
  <si>
    <t>MAA859094258</t>
  </si>
  <si>
    <t>P-2835</t>
  </si>
  <si>
    <t>MAA859094259</t>
  </si>
  <si>
    <t>P-2836</t>
  </si>
  <si>
    <t>MAA859094260</t>
  </si>
  <si>
    <t>P-2837</t>
  </si>
  <si>
    <t>MAA859094261</t>
  </si>
  <si>
    <t>P-2838</t>
  </si>
  <si>
    <t>MAA859094262</t>
  </si>
  <si>
    <t>P-2839</t>
  </si>
  <si>
    <t>MAA859094263</t>
  </si>
  <si>
    <t>P-2840</t>
  </si>
  <si>
    <t>MAA859094264</t>
  </si>
  <si>
    <t>P-2841</t>
  </si>
  <si>
    <t>MAA859094265</t>
  </si>
  <si>
    <t>P-2842</t>
  </si>
  <si>
    <t>MAA859094266</t>
  </si>
  <si>
    <t>P-2843</t>
  </si>
  <si>
    <t>MAA859094267</t>
  </si>
  <si>
    <t>P-2844</t>
  </si>
  <si>
    <t>MAA859094268</t>
  </si>
  <si>
    <t>P-2845</t>
  </si>
  <si>
    <t>MAA859094269</t>
  </si>
  <si>
    <t>P-2846</t>
  </si>
  <si>
    <t>MAA859094270</t>
  </si>
  <si>
    <t>P-2847</t>
  </si>
  <si>
    <t>MAA859094271</t>
  </si>
  <si>
    <t>P-2848</t>
  </si>
  <si>
    <t>MAA859094272</t>
  </si>
  <si>
    <t>P-2849</t>
  </si>
  <si>
    <t>MAA859094273</t>
  </si>
  <si>
    <t>P-2850</t>
  </si>
  <si>
    <t>MAA859094274</t>
  </si>
  <si>
    <t>P-2851</t>
  </si>
  <si>
    <t>MAA859094275</t>
  </si>
  <si>
    <t>P-2852</t>
  </si>
  <si>
    <t>MAA859094276</t>
  </si>
  <si>
    <t>P-2853</t>
  </si>
  <si>
    <t>MAA859094277</t>
  </si>
  <si>
    <t>P-2854</t>
  </si>
  <si>
    <t>MAA859094278</t>
  </si>
  <si>
    <t>P-2855</t>
  </si>
  <si>
    <t>MAA859094279</t>
  </si>
  <si>
    <t>P-2856</t>
  </si>
  <si>
    <t>MAA859094280</t>
  </si>
  <si>
    <t>P-2857</t>
  </si>
  <si>
    <t>MAA859094281</t>
  </si>
  <si>
    <t>P-2858</t>
  </si>
  <si>
    <t>MAA859094282</t>
  </si>
  <si>
    <t>P-2859</t>
  </si>
  <si>
    <t>MAA859094283</t>
  </si>
  <si>
    <t>P-2860</t>
  </si>
  <si>
    <t>MAA859094284</t>
  </si>
  <si>
    <t>033</t>
  </si>
  <si>
    <t>COLLEGE OF NURSING, CHRISTIAN MEDICAL COLLEGE &amp; HOSPITAL</t>
  </si>
  <si>
    <t>632004</t>
  </si>
  <si>
    <t>055</t>
  </si>
  <si>
    <t>SACRED HEART NURSING COLLEGE</t>
  </si>
  <si>
    <t>068</t>
  </si>
  <si>
    <t>ANNAI J.K.K. SAMPOORANI AMMAL COLLEGE OF NURSING</t>
  </si>
  <si>
    <t>NAMAKKAL DIST</t>
  </si>
  <si>
    <t>078</t>
  </si>
  <si>
    <t>K.M.C.H. COLLEGE OF NURSING</t>
  </si>
  <si>
    <t>083</t>
  </si>
  <si>
    <t>ADHIPARASAKTHI COLLEGE OF NURSING</t>
  </si>
  <si>
    <t>097</t>
  </si>
  <si>
    <t>VIVEKANANDHA COLLEGE OF NURSING</t>
  </si>
  <si>
    <t>102</t>
  </si>
  <si>
    <t>ANNAI MEENAKSHI COLLEGE OF NURSING</t>
  </si>
  <si>
    <t>641021</t>
  </si>
  <si>
    <t>119</t>
  </si>
  <si>
    <t>K.G. COLLEGE OF NURSING K.G. HOSPITAL</t>
  </si>
  <si>
    <t>641018</t>
  </si>
  <si>
    <t>128</t>
  </si>
  <si>
    <t>APOLLO COLLEGE OF NURSING</t>
  </si>
  <si>
    <t>600095</t>
  </si>
  <si>
    <t>154</t>
  </si>
  <si>
    <t>P.P.G. COLLEGE OF NURSING</t>
  </si>
  <si>
    <t>156</t>
  </si>
  <si>
    <t>MADHA COLLEGE OF NURSING  MADHA NAGAR</t>
  </si>
  <si>
    <t>163</t>
  </si>
  <si>
    <t>COLLEGE OF  NURSING, MADRAS MEDICAL COLLEGE</t>
  </si>
  <si>
    <t>215</t>
  </si>
  <si>
    <t>DHANVANTRI COLLEGE OF NURSING</t>
  </si>
  <si>
    <t>NAMAKKAL</t>
  </si>
  <si>
    <t>637303</t>
  </si>
  <si>
    <t>227</t>
  </si>
  <si>
    <t>DHANALAKSHMI SRINIVASAN COLLEGE OF NURSING</t>
  </si>
  <si>
    <t>228</t>
  </si>
  <si>
    <t>RASS ACADEMY COLLEGE OF NURSING</t>
  </si>
  <si>
    <t>SIVAGANGAI DISTRICT</t>
  </si>
  <si>
    <t>630611</t>
  </si>
  <si>
    <t>229</t>
  </si>
  <si>
    <t>JAINEE COLLEGE OF NURSING</t>
  </si>
  <si>
    <t>DINDIGUL</t>
  </si>
  <si>
    <t>624001</t>
  </si>
  <si>
    <t>232</t>
  </si>
  <si>
    <t>ELLEN COLLEGE OF NURSING</t>
  </si>
  <si>
    <t>641105</t>
  </si>
  <si>
    <t>233</t>
  </si>
  <si>
    <t>SAKTHI COLLEGE OF NURSING</t>
  </si>
  <si>
    <t>DINDIGUL DT</t>
  </si>
  <si>
    <t>624619</t>
  </si>
  <si>
    <t>236</t>
  </si>
  <si>
    <t>SRI NARAYANI COLLEGE OF NURSING</t>
  </si>
  <si>
    <t>632055</t>
  </si>
  <si>
    <t>262</t>
  </si>
  <si>
    <t>SRE SAKTHIMAYEIL INSTITUTE OF NURSING AND RESEARCH</t>
  </si>
  <si>
    <t>TIRUCHENGODU TK NAMAKKAL</t>
  </si>
  <si>
    <t>279</t>
  </si>
  <si>
    <t>ARVINTH COLLEGE OF NURSING</t>
  </si>
  <si>
    <t>289</t>
  </si>
  <si>
    <t>SWAMY VIVEKANANDA COLLEGE OF NURSING</t>
  </si>
  <si>
    <t>A.JETTIHALI,DHARMAPURI</t>
  </si>
  <si>
    <t>636807</t>
  </si>
  <si>
    <t>291</t>
  </si>
  <si>
    <t>MMM COLLEGE OF NURSING</t>
  </si>
  <si>
    <t>TIRUVALLUR DISTRICT</t>
  </si>
  <si>
    <t>294</t>
  </si>
  <si>
    <t>SRI AUROBINDO COLLEGE OF NURSING</t>
  </si>
  <si>
    <t>KARUR</t>
  </si>
  <si>
    <t>639006</t>
  </si>
  <si>
    <t>296</t>
  </si>
  <si>
    <t>SRI PASPO COLLEGE OF NURSING</t>
  </si>
  <si>
    <t>297</t>
  </si>
  <si>
    <t>VIGNESH NURSING COLLEGE</t>
  </si>
  <si>
    <t>TIRUVANNAMALAI</t>
  </si>
  <si>
    <t>300</t>
  </si>
  <si>
    <t>WHITE MEMORIAL COLLEGE OF NURSING</t>
  </si>
  <si>
    <t>KANYAKUMARI</t>
  </si>
  <si>
    <t>301</t>
  </si>
  <si>
    <t>P.S. COLLEGE OF NURSING</t>
  </si>
  <si>
    <t>629802</t>
  </si>
  <si>
    <t>305</t>
  </si>
  <si>
    <t>OUR LADY OF HEALTH COLLEGE OF NURSING</t>
  </si>
  <si>
    <t>613007</t>
  </si>
  <si>
    <t>306</t>
  </si>
  <si>
    <t>SRI VIJAY VIDYALAYA COLLEGE OF NURSING</t>
  </si>
  <si>
    <t>307</t>
  </si>
  <si>
    <t>E.S. COLLEGE OF NURSING</t>
  </si>
  <si>
    <t>605602</t>
  </si>
  <si>
    <t>308</t>
  </si>
  <si>
    <t>ANNAMMAL COLLEGE OF NURSING</t>
  </si>
  <si>
    <t>KUZHITHURAI</t>
  </si>
  <si>
    <t>629163</t>
  </si>
  <si>
    <t>311</t>
  </si>
  <si>
    <t>GLOBAL COLLEGE OF NURSING</t>
  </si>
  <si>
    <t>629165</t>
  </si>
  <si>
    <t>312</t>
  </si>
  <si>
    <t>KONGUNADU COLLEGE OF NURSING</t>
  </si>
  <si>
    <t>641012</t>
  </si>
  <si>
    <t>313</t>
  </si>
  <si>
    <t>SREE ABIRAMI COLLEGE OF NURSING</t>
  </si>
  <si>
    <t>641024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</si>
  <si>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</si>
  <si>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</si>
  <si>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</si>
  <si>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</si>
  <si>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</si>
  <si>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</si>
  <si>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</si>
  <si>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</si>
  <si>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</si>
  <si>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</si>
  <si>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332</t>
  </si>
  <si>
    <t>GEM INSTITUTE OF NURSING EDUCATION AND RESEARCH</t>
  </si>
  <si>
    <t>641045</t>
  </si>
  <si>
    <t>333</t>
  </si>
  <si>
    <t>GANGA COLLEGE OF NURSING</t>
  </si>
  <si>
    <t>641022</t>
  </si>
  <si>
    <t>334</t>
  </si>
  <si>
    <t>SHRI BHARANI COLLEGE OF NURSING, SALEM</t>
  </si>
  <si>
    <t>636007</t>
  </si>
  <si>
    <t>337</t>
  </si>
  <si>
    <t>ALADI ARUNA COLLEGE OF NURSING</t>
  </si>
  <si>
    <t>TIRUNELVELI DISTRICT</t>
  </si>
  <si>
    <t>627851</t>
  </si>
  <si>
    <t>338</t>
  </si>
  <si>
    <t>O.P.R. MEMORIAL COLLEGE OF PARA MEDICAL SCIENCES</t>
  </si>
  <si>
    <t>CUDDALORE DISTRICT</t>
  </si>
  <si>
    <t>607303</t>
  </si>
  <si>
    <t>342</t>
  </si>
  <si>
    <t>ARUN COLLEGE OF NURSING</t>
  </si>
  <si>
    <t>632001</t>
  </si>
  <si>
    <t>396</t>
  </si>
  <si>
    <t>SARDAR RAJAS COLLEGE OF NURSING</t>
  </si>
  <si>
    <t>TIRUNELVELI DT.</t>
  </si>
  <si>
    <t>401</t>
  </si>
  <si>
    <t>COLLEGE OF NURSING GOVERNMENT MOHAN KUMARAMANGALAM MEDICAL COLLEGE</t>
  </si>
  <si>
    <t>457</t>
  </si>
  <si>
    <t>JENNYS COLLEGE OF NURSING</t>
  </si>
  <si>
    <t>620009</t>
  </si>
  <si>
    <t>475</t>
  </si>
  <si>
    <t>MAM COLLEGE OF NURSING</t>
  </si>
  <si>
    <t>THIRUCHIRAPPALLI</t>
  </si>
  <si>
    <t>538</t>
  </si>
  <si>
    <t>GRACE  COLLEGE OF NURSING</t>
  </si>
  <si>
    <t>629153</t>
  </si>
  <si>
    <t>738</t>
  </si>
  <si>
    <t>SCUDDER COLLEGE OF NURSING</t>
  </si>
  <si>
    <t>Ranipet</t>
  </si>
  <si>
    <t>632401</t>
  </si>
  <si>
    <t>IDA SCUDDER ROAD</t>
  </si>
  <si>
    <t>ULTRA TRUST</t>
  </si>
  <si>
    <t>THASILDAR NAGAR</t>
  </si>
  <si>
    <t>ETHIRMEDU</t>
  </si>
  <si>
    <t>VALAYAKARANUR POST</t>
  </si>
  <si>
    <t>KMCH CAMPUS</t>
  </si>
  <si>
    <t>MADUKKARAI MARKET ROAD,</t>
  </si>
  <si>
    <t>INDUSTRIAL ESTATE P.O.,</t>
  </si>
  <si>
    <t>P.B.NO. 4431</t>
  </si>
  <si>
    <t>ARTS COLLEGE ROAD</t>
  </si>
  <si>
    <t>VANAGARAM TO AMBATTUR</t>
  </si>
  <si>
    <t>MAIN ROAD,AYANAMBAKKAM,</t>
  </si>
  <si>
    <t>9/1 KEERANATHAM ROAD</t>
  </si>
  <si>
    <t>KANDASAMY NAGAR,VISWASAPURAM</t>
  </si>
  <si>
    <t>PARK TOWN</t>
  </si>
  <si>
    <t>GANAPATHYPURAM, No.1, RANGANOOR ROAD, MUNIYAPPAN KOVIL,</t>
  </si>
  <si>
    <t>PALLAKKAPALAYAM (P.O),  SANKAGIRI WEST,</t>
  </si>
  <si>
    <t>Via TIRUCHENGODE TALUK,</t>
  </si>
  <si>
    <t>274-C,THURAIYUR ROAD</t>
  </si>
  <si>
    <t>PAPPAN VALASAI PIRIVU</t>
  </si>
  <si>
    <t>POOVANTHI</t>
  </si>
  <si>
    <t>10/2,11/2,MURUGA BHAVAN</t>
  </si>
  <si>
    <t>PALANI MAIN ROAD</t>
  </si>
  <si>
    <t>DDX</t>
  </si>
  <si>
    <t>NAVAKKARAI VILLAGE, MADUKKARAI (PO),</t>
  </si>
  <si>
    <t>SAKTHI NAGAR, DINDIGUL-PALANI</t>
  </si>
  <si>
    <t>MAIN ROAD  PALAKKANUTHU POST</t>
  </si>
  <si>
    <t>ODDANCHATRAM</t>
  </si>
  <si>
    <t>THIRUMALAIKODI</t>
  </si>
  <si>
    <t>NATARAJAPURAM,</t>
  </si>
  <si>
    <t>THATHANKUTTAI PANCHAYAT,</t>
  </si>
  <si>
    <t>KOMARAPALAYAM POST</t>
  </si>
  <si>
    <t>17, RANGAR SANNATHI STREET</t>
  </si>
  <si>
    <t>SRI RAMAKRISHNA NAGAR</t>
  </si>
  <si>
    <t>HOSUR BYE PASS ROAD</t>
  </si>
  <si>
    <t>ADHIYAMANKOTTAI KOOTU RD</t>
  </si>
  <si>
    <t>131 SAKTHI NAGAR</t>
  </si>
  <si>
    <t>NOLAMBUR</t>
  </si>
  <si>
    <t>AMBATTUR TALUK</t>
  </si>
  <si>
    <t>AUROBINDO NAGAR</t>
  </si>
  <si>
    <t>S F NO.536/537, ATTUR</t>
  </si>
  <si>
    <t>VILLAGE, VENNAIMALAI POST</t>
  </si>
  <si>
    <t>SRI PASPO NAGAR</t>
  </si>
  <si>
    <t>A JETTIHALLI POST</t>
  </si>
  <si>
    <t>BEHIND COLLECTOR BUNGLAW</t>
  </si>
  <si>
    <t>131 MANALURPET ROAD</t>
  </si>
  <si>
    <t>KIZHANAIKKARAI</t>
  </si>
  <si>
    <t>ATTOOR</t>
  </si>
  <si>
    <t>VEEYANNOOR POST</t>
  </si>
  <si>
    <t>THALLAKULAM</t>
  </si>
  <si>
    <t>NEYYOOR POST</t>
  </si>
  <si>
    <t>V.O.C. NAGAR</t>
  </si>
  <si>
    <t>DNC COMPOUND</t>
  </si>
  <si>
    <t>GANDHI NAGAR</t>
  </si>
  <si>
    <t>32 B, TRICHY TRUNK ROAD</t>
  </si>
  <si>
    <t>ANNAMMAL HOSPITAL CAMPUS</t>
  </si>
  <si>
    <t>MRT</t>
  </si>
  <si>
    <t>EDAVILAGAM</t>
  </si>
  <si>
    <t>NATTALAM VILLAGE</t>
  </si>
  <si>
    <t>VILAVAN CODE TALUK</t>
  </si>
  <si>
    <t>64, 11TH STREET</t>
  </si>
  <si>
    <t>TATABAD</t>
  </si>
  <si>
    <t>NO 33, MADUKARAI ROAD</t>
  </si>
  <si>
    <t>SUNDARAPURAM</t>
  </si>
  <si>
    <t>M.G.R. NAGAR,KONAPULLA MEDU</t>
  </si>
  <si>
    <t>NEW PALLIPALAYAM ROAD</t>
  </si>
  <si>
    <t>1006, KARAIKKAL ROAD</t>
  </si>
  <si>
    <t>MUTHIAPILLAIMANDAPAM</t>
  </si>
  <si>
    <t>SAKOTTAI,KUMBAKONAM TALUK</t>
  </si>
  <si>
    <t>KMU</t>
  </si>
  <si>
    <t>A.REDDYHALLI VILLAGE</t>
  </si>
  <si>
    <t>SOGATHUR,</t>
  </si>
  <si>
    <t>PENNAGARAM MAIN ROAD,</t>
  </si>
  <si>
    <t>45, PANKAJA MILL ROAD,</t>
  </si>
  <si>
    <t>RAMANATHAPURAM,</t>
  </si>
  <si>
    <t>VATTAMALAI PALAYAM,</t>
  </si>
  <si>
    <t>NGGO COLONY POST,</t>
  </si>
  <si>
    <t>NEAR ESI HOSPITAL QUARTERS</t>
  </si>
  <si>
    <t>STEEL PLANT ROAD</t>
  </si>
  <si>
    <t>MAJRA KOLLAPPATTY</t>
  </si>
  <si>
    <t>SIVALARKULAM PANCHAYAT</t>
  </si>
  <si>
    <t>ALANGULAM T.K.,TIRUNELVELI-</t>
  </si>
  <si>
    <t>TENKASI HIGHWAY</t>
  </si>
  <si>
    <t>NEYVELI MAIN ROAD</t>
  </si>
  <si>
    <t>VADALUR</t>
  </si>
  <si>
    <t>NEY</t>
  </si>
  <si>
    <t>15, THIYAGARAJAPURAM</t>
  </si>
  <si>
    <t>KAVALKINARU POST</t>
  </si>
  <si>
    <t>2/67, MANIGANDAM ROAD,</t>
  </si>
  <si>
    <t>CHENNAI TRUNK ROAD</t>
  </si>
  <si>
    <t>SIRUGANUR</t>
  </si>
  <si>
    <t>PADANTHALUMOODU,</t>
  </si>
  <si>
    <t xml:space="preserve">KALIAKKAVILAI </t>
  </si>
  <si>
    <t>Scudder Memorial Hospital</t>
  </si>
  <si>
    <t>No 52/E/1 Kellys Road</t>
  </si>
  <si>
    <t>RPT</t>
  </si>
  <si>
    <t>P-3021</t>
  </si>
  <si>
    <t>MAA859094445</t>
  </si>
  <si>
    <t>P-3022</t>
  </si>
  <si>
    <t>MAA859094446</t>
  </si>
  <si>
    <t>P-3023</t>
  </si>
  <si>
    <t>MAA859094447</t>
  </si>
  <si>
    <t>P-3024</t>
  </si>
  <si>
    <t>MAA859094448</t>
  </si>
  <si>
    <t>P-3025</t>
  </si>
  <si>
    <t>MAA859094449</t>
  </si>
  <si>
    <t>P-3026</t>
  </si>
  <si>
    <t>MAA859094450</t>
  </si>
  <si>
    <t>P-3027</t>
  </si>
  <si>
    <t>MAA859094451</t>
  </si>
  <si>
    <t>P-3028</t>
  </si>
  <si>
    <t>MAA859094452</t>
  </si>
  <si>
    <t>P-3029</t>
  </si>
  <si>
    <t>MAA859094453</t>
  </si>
  <si>
    <t>P-3030</t>
  </si>
  <si>
    <t>MAA859094454</t>
  </si>
  <si>
    <t>P-3031</t>
  </si>
  <si>
    <t>MAA859094455</t>
  </si>
  <si>
    <t>P-3032</t>
  </si>
  <si>
    <t>MAA859094456</t>
  </si>
  <si>
    <t>P-3033</t>
  </si>
  <si>
    <t>MAA859094457</t>
  </si>
  <si>
    <t>P-3034</t>
  </si>
  <si>
    <t>MAA859094458</t>
  </si>
  <si>
    <t>P-3035</t>
  </si>
  <si>
    <t>MAA859094459</t>
  </si>
  <si>
    <t>P-3036</t>
  </si>
  <si>
    <t>MAA859094460</t>
  </si>
  <si>
    <t>P-3037</t>
  </si>
  <si>
    <t>MAA859094461</t>
  </si>
  <si>
    <t>P-3038</t>
  </si>
  <si>
    <t>MAA859094462</t>
  </si>
  <si>
    <t>P-3039</t>
  </si>
  <si>
    <t>MAA859094463</t>
  </si>
  <si>
    <t>P-3040</t>
  </si>
  <si>
    <t>MAA859094464</t>
  </si>
  <si>
    <t>P-3041</t>
  </si>
  <si>
    <t>MAA859094465</t>
  </si>
  <si>
    <t>P-3042</t>
  </si>
  <si>
    <t>MAA859094466</t>
  </si>
  <si>
    <t>P-3043</t>
  </si>
  <si>
    <t>MAA859094467</t>
  </si>
  <si>
    <t>P-3044</t>
  </si>
  <si>
    <t>MAA859094468</t>
  </si>
  <si>
    <t>P-3045</t>
  </si>
  <si>
    <t>MAA859094469</t>
  </si>
  <si>
    <t>P-3046</t>
  </si>
  <si>
    <t>MAA859094470</t>
  </si>
  <si>
    <t>P-3047</t>
  </si>
  <si>
    <t>MAA859094471</t>
  </si>
  <si>
    <t>P-3048</t>
  </si>
  <si>
    <t>MAA859094472</t>
  </si>
  <si>
    <t>P-3049</t>
  </si>
  <si>
    <t>MAA859094473</t>
  </si>
  <si>
    <t>P-3050</t>
  </si>
  <si>
    <t>MAA859094474</t>
  </si>
  <si>
    <t>P-3051</t>
  </si>
  <si>
    <t>MAA859094475</t>
  </si>
  <si>
    <t>P-3052</t>
  </si>
  <si>
    <t>MAA859094476</t>
  </si>
  <si>
    <t>P-3053</t>
  </si>
  <si>
    <t>MAA859094477</t>
  </si>
  <si>
    <t>P-3054</t>
  </si>
  <si>
    <t>MAA859094478</t>
  </si>
  <si>
    <t>P-3055</t>
  </si>
  <si>
    <t>MAA859094479</t>
  </si>
  <si>
    <t>P-3056</t>
  </si>
  <si>
    <t>MAA859094480</t>
  </si>
  <si>
    <t>P-3057</t>
  </si>
  <si>
    <t>MAA859094481</t>
  </si>
  <si>
    <t>P-3058</t>
  </si>
  <si>
    <t>MAA859094482</t>
  </si>
  <si>
    <t>P-3059</t>
  </si>
  <si>
    <t>MAA859094483</t>
  </si>
  <si>
    <t>P-3060</t>
  </si>
  <si>
    <t>MAA859094484</t>
  </si>
  <si>
    <t>P-3061</t>
  </si>
  <si>
    <t>MAA859094485</t>
  </si>
  <si>
    <t>P-3062</t>
  </si>
  <si>
    <t>MAA859094486</t>
  </si>
  <si>
    <t>P-3063</t>
  </si>
  <si>
    <t>MAA859094487</t>
  </si>
  <si>
    <t>P-3064</t>
  </si>
  <si>
    <t>MAA859094488</t>
  </si>
  <si>
    <t>P-3065</t>
  </si>
  <si>
    <t>MAA859094489</t>
  </si>
  <si>
    <t>P-3066</t>
  </si>
  <si>
    <t>MAA859094490</t>
  </si>
  <si>
    <t>P-3067</t>
  </si>
  <si>
    <t>MAA859094491</t>
  </si>
  <si>
    <t>P-3068</t>
  </si>
  <si>
    <t>MAA859094492</t>
  </si>
  <si>
    <t>P-3069</t>
  </si>
  <si>
    <t>MAA859094493</t>
  </si>
  <si>
    <t>P-3070</t>
  </si>
  <si>
    <t>MAA859094494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</si>
</sst>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" fillId="33" borderId="10" xfId="55" applyFont="1" applyFill="1" applyBorder="1" applyAlignment="1">
      <alignment horizontal="center"/>
      <protection/>
    </xf>
    <xf numFmtId="2" fontId="0" fillId="0" borderId="10" xfId="0" applyNumberFormat="1" applyBorder="1" applyAlignment="1">
      <alignment/>
    </xf>
    <xf numFmtId="0" fontId="1" fillId="33" borderId="10" xfId="60" applyFont="1" applyFill="1" applyBorder="1" applyAlignment="1">
      <alignment horizontal="center"/>
      <protection/>
    </xf>
    <xf numFmtId="0" fontId="1" fillId="33" borderId="10" xfId="59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1" fillId="0" borderId="11" xfId="59" applyFont="1" applyFill="1" applyBorder="1" applyAlignment="1">
      <alignment horizontal="right" wrapText="1"/>
      <protection/>
    </xf>
    <xf numFmtId="0" fontId="1" fillId="33" borderId="12" xfId="56" applyFont="1" applyFill="1" applyBorder="1" applyAlignment="1">
      <alignment horizontal="center"/>
      <protection/>
    </xf>
    <xf numFmtId="0" fontId="1" fillId="33" borderId="12" xfId="58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9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6072019" xfId="55"/>
    <cellStyle name="Normal_POD" xfId="56"/>
    <cellStyle name="Normal_POD_1" xfId="57"/>
    <cellStyle name="Normal_POD_2" xfId="58"/>
    <cellStyle name="Normal_Sheet3" xfId="59"/>
    <cellStyle name="Normal_Sheet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E105" sqref="E105"/>
    </sheetView>
  </sheetViews>
  <sheetFormatPr defaultColWidth="9.140625" defaultRowHeight="15" customHeight="1"/>
  <cols>
    <col min="1" max="1" width="6.140625" style="1" bestFit="1" customWidth="1"/>
    <col min="2" max="2" width="11.00390625" style="0" bestFit="1" customWidth="1"/>
    <col min="3" max="3" width="10.421875" style="0" bestFit="1" customWidth="1"/>
    <col min="4" max="4" width="10.57421875" style="0" bestFit="1" customWidth="1"/>
    <col min="5" max="5" width="7.57421875" style="0" bestFit="1" customWidth="1"/>
    <col min="6" max="6" width="10.7109375" style="1" bestFit="1" customWidth="1"/>
    <col min="7" max="7" width="13.8515625" style="0" bestFit="1" customWidth="1"/>
    <col min="8" max="8" width="74.28125" style="0" bestFit="1" customWidth="1"/>
    <col min="9" max="9" width="17.8515625" style="0" bestFit="1" customWidth="1"/>
    <col min="10" max="10" width="7.00390625" style="0" bestFit="1" customWidth="1"/>
    <col min="11" max="11" width="14.421875" style="0" bestFit="1" customWidth="1"/>
    <col min="13" max="13" width="19.8515625" style="0" bestFit="1" customWidth="1"/>
  </cols>
  <sheetData>
    <row r="1" spans="1:12" ht="1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2" t="s">
        <v>10</v>
      </c>
      <c r="L1" s="2" t="s">
        <v>16</v>
      </c>
    </row>
    <row r="2" spans="1:12" ht="15" customHeight="1">
      <c r="A2" s="13">
        <v>2622</v>
      </c>
      <c r="B2" s="10">
        <v>1</v>
      </c>
      <c r="C2" s="10">
        <v>2053072</v>
      </c>
      <c r="D2" s="10">
        <v>2053072</v>
      </c>
      <c r="E2" s="10">
        <v>100</v>
      </c>
      <c r="F2" s="11" t="s">
        <v>40</v>
      </c>
      <c r="G2" s="11" t="s">
        <v>37</v>
      </c>
      <c r="H2" s="11" t="s">
        <v>41</v>
      </c>
      <c r="I2" s="11" t="s">
        <v>22</v>
      </c>
      <c r="J2" s="11" t="s">
        <v>42</v>
      </c>
      <c r="K2" s="6" t="s">
        <v>331</v>
      </c>
      <c r="L2" s="3">
        <f aca="true" t="shared" si="0" ref="L2:L32">(E2*120)/1000</f>
        <v>12</v>
      </c>
    </row>
    <row r="3" spans="1:12" ht="15" customHeight="1">
      <c r="A3" s="13">
        <v>2623</v>
      </c>
      <c r="B3" s="10">
        <v>1</v>
      </c>
      <c r="C3" s="10">
        <v>2053072</v>
      </c>
      <c r="D3" s="10">
        <v>2053072</v>
      </c>
      <c r="E3" s="10">
        <v>100</v>
      </c>
      <c r="F3" s="11" t="s">
        <v>40</v>
      </c>
      <c r="G3" s="11" t="s">
        <v>37</v>
      </c>
      <c r="H3" s="11" t="s">
        <v>41</v>
      </c>
      <c r="I3" s="11" t="s">
        <v>22</v>
      </c>
      <c r="J3" s="11" t="s">
        <v>42</v>
      </c>
      <c r="K3" s="6" t="s">
        <v>332</v>
      </c>
      <c r="L3" s="3">
        <f t="shared" si="0"/>
        <v>12</v>
      </c>
    </row>
    <row r="4" spans="1:12" ht="15" customHeight="1">
      <c r="A4" s="13">
        <v>2624</v>
      </c>
      <c r="B4" s="10">
        <v>1</v>
      </c>
      <c r="C4" s="10">
        <v>2053072</v>
      </c>
      <c r="D4" s="10">
        <v>2053072</v>
      </c>
      <c r="E4" s="10">
        <v>100</v>
      </c>
      <c r="F4" s="11" t="s">
        <v>40</v>
      </c>
      <c r="G4" s="11" t="s">
        <v>37</v>
      </c>
      <c r="H4" s="11" t="s">
        <v>41</v>
      </c>
      <c r="I4" s="11" t="s">
        <v>22</v>
      </c>
      <c r="J4" s="11" t="s">
        <v>42</v>
      </c>
      <c r="K4" s="6" t="s">
        <v>333</v>
      </c>
      <c r="L4" s="3">
        <f t="shared" si="0"/>
        <v>12</v>
      </c>
    </row>
    <row r="5" spans="1:12" ht="15" customHeight="1">
      <c r="A5" s="13">
        <v>2625</v>
      </c>
      <c r="B5" s="10">
        <v>1</v>
      </c>
      <c r="C5" s="10">
        <v>2053072</v>
      </c>
      <c r="D5" s="10">
        <v>2053072</v>
      </c>
      <c r="E5" s="10">
        <v>100</v>
      </c>
      <c r="F5" s="11" t="s">
        <v>40</v>
      </c>
      <c r="G5" s="11" t="s">
        <v>37</v>
      </c>
      <c r="H5" s="11" t="s">
        <v>41</v>
      </c>
      <c r="I5" s="11" t="s">
        <v>22</v>
      </c>
      <c r="J5" s="11" t="s">
        <v>42</v>
      </c>
      <c r="K5" s="6" t="s">
        <v>334</v>
      </c>
      <c r="L5" s="3">
        <f t="shared" si="0"/>
        <v>12</v>
      </c>
    </row>
    <row r="6" spans="1:12" ht="15" customHeight="1">
      <c r="A6" s="13">
        <v>2626</v>
      </c>
      <c r="B6" s="10">
        <v>1</v>
      </c>
      <c r="C6" s="10">
        <v>2053072</v>
      </c>
      <c r="D6" s="10">
        <v>2053072</v>
      </c>
      <c r="E6" s="10">
        <v>96</v>
      </c>
      <c r="F6" s="11" t="s">
        <v>40</v>
      </c>
      <c r="G6" s="11" t="s">
        <v>37</v>
      </c>
      <c r="H6" s="11" t="s">
        <v>41</v>
      </c>
      <c r="I6" s="11" t="s">
        <v>22</v>
      </c>
      <c r="J6" s="11" t="s">
        <v>42</v>
      </c>
      <c r="K6" s="6" t="s">
        <v>335</v>
      </c>
      <c r="L6" s="3">
        <f t="shared" si="0"/>
        <v>11.52</v>
      </c>
    </row>
    <row r="7" spans="1:12" ht="15" customHeight="1">
      <c r="A7" s="13">
        <v>2627</v>
      </c>
      <c r="B7" s="10">
        <v>1</v>
      </c>
      <c r="C7" s="10">
        <v>2053079</v>
      </c>
      <c r="D7" s="10">
        <v>2053079</v>
      </c>
      <c r="E7" s="10">
        <v>100</v>
      </c>
      <c r="F7" s="11" t="s">
        <v>109</v>
      </c>
      <c r="G7" s="11" t="s">
        <v>37</v>
      </c>
      <c r="H7" s="11" t="s">
        <v>110</v>
      </c>
      <c r="I7" s="11" t="s">
        <v>22</v>
      </c>
      <c r="J7" s="11" t="s">
        <v>95</v>
      </c>
      <c r="K7" s="6" t="s">
        <v>336</v>
      </c>
      <c r="L7" s="3">
        <f t="shared" si="0"/>
        <v>12</v>
      </c>
    </row>
    <row r="8" spans="1:12" ht="15" customHeight="1">
      <c r="A8" s="13">
        <v>2628</v>
      </c>
      <c r="B8" s="10">
        <v>1</v>
      </c>
      <c r="C8" s="10">
        <v>2053079</v>
      </c>
      <c r="D8" s="10">
        <v>2053079</v>
      </c>
      <c r="E8" s="10">
        <v>100</v>
      </c>
      <c r="F8" s="11" t="s">
        <v>109</v>
      </c>
      <c r="G8" s="11" t="s">
        <v>37</v>
      </c>
      <c r="H8" s="11" t="s">
        <v>110</v>
      </c>
      <c r="I8" s="11" t="s">
        <v>22</v>
      </c>
      <c r="J8" s="11" t="s">
        <v>95</v>
      </c>
      <c r="K8" s="6" t="s">
        <v>337</v>
      </c>
      <c r="L8" s="3">
        <f t="shared" si="0"/>
        <v>12</v>
      </c>
    </row>
    <row r="9" spans="1:12" ht="15" customHeight="1">
      <c r="A9" s="13">
        <v>2629</v>
      </c>
      <c r="B9" s="10">
        <v>1</v>
      </c>
      <c r="C9" s="10">
        <v>2053079</v>
      </c>
      <c r="D9" s="10">
        <v>2053079</v>
      </c>
      <c r="E9" s="10">
        <v>100</v>
      </c>
      <c r="F9" s="11" t="s">
        <v>109</v>
      </c>
      <c r="G9" s="11" t="s">
        <v>37</v>
      </c>
      <c r="H9" s="11" t="s">
        <v>110</v>
      </c>
      <c r="I9" s="11" t="s">
        <v>22</v>
      </c>
      <c r="J9" s="11" t="s">
        <v>95</v>
      </c>
      <c r="K9" s="6" t="s">
        <v>338</v>
      </c>
      <c r="L9" s="3">
        <f t="shared" si="0"/>
        <v>12</v>
      </c>
    </row>
    <row r="10" spans="1:12" ht="15" customHeight="1">
      <c r="A10" s="13">
        <v>2630</v>
      </c>
      <c r="B10" s="10">
        <v>1</v>
      </c>
      <c r="C10" s="10">
        <v>2053079</v>
      </c>
      <c r="D10" s="10">
        <v>2053079</v>
      </c>
      <c r="E10" s="10">
        <v>100</v>
      </c>
      <c r="F10" s="11" t="s">
        <v>109</v>
      </c>
      <c r="G10" s="11" t="s">
        <v>37</v>
      </c>
      <c r="H10" s="11" t="s">
        <v>110</v>
      </c>
      <c r="I10" s="11" t="s">
        <v>22</v>
      </c>
      <c r="J10" s="11" t="s">
        <v>95</v>
      </c>
      <c r="K10" s="6" t="s">
        <v>339</v>
      </c>
      <c r="L10" s="3">
        <f t="shared" si="0"/>
        <v>12</v>
      </c>
    </row>
    <row r="11" spans="1:12" ht="15" customHeight="1">
      <c r="A11" s="13">
        <v>2631</v>
      </c>
      <c r="B11" s="10">
        <v>1</v>
      </c>
      <c r="C11" s="10">
        <v>2053079</v>
      </c>
      <c r="D11" s="10">
        <v>2053079</v>
      </c>
      <c r="E11" s="10">
        <v>100</v>
      </c>
      <c r="F11" s="11" t="s">
        <v>109</v>
      </c>
      <c r="G11" s="11" t="s">
        <v>37</v>
      </c>
      <c r="H11" s="11" t="s">
        <v>110</v>
      </c>
      <c r="I11" s="11" t="s">
        <v>22</v>
      </c>
      <c r="J11" s="11" t="s">
        <v>95</v>
      </c>
      <c r="K11" s="6" t="s">
        <v>340</v>
      </c>
      <c r="L11" s="3">
        <f t="shared" si="0"/>
        <v>12</v>
      </c>
    </row>
    <row r="12" spans="1:12" ht="15" customHeight="1">
      <c r="A12" s="13">
        <v>2632</v>
      </c>
      <c r="B12" s="10">
        <v>1</v>
      </c>
      <c r="C12" s="10">
        <v>2053079</v>
      </c>
      <c r="D12" s="10">
        <v>2053079</v>
      </c>
      <c r="E12" s="10">
        <v>2</v>
      </c>
      <c r="F12" s="11" t="s">
        <v>109</v>
      </c>
      <c r="G12" s="11" t="s">
        <v>37</v>
      </c>
      <c r="H12" s="11" t="s">
        <v>110</v>
      </c>
      <c r="I12" s="11" t="s">
        <v>22</v>
      </c>
      <c r="J12" s="11" t="s">
        <v>95</v>
      </c>
      <c r="K12" s="6" t="s">
        <v>341</v>
      </c>
      <c r="L12" s="3">
        <f t="shared" si="0"/>
        <v>0.24</v>
      </c>
    </row>
    <row r="13" spans="1:12" ht="15" customHeight="1">
      <c r="A13" s="13">
        <v>2633</v>
      </c>
      <c r="B13" s="10">
        <v>1</v>
      </c>
      <c r="C13" s="10">
        <v>2053086</v>
      </c>
      <c r="D13" s="10">
        <v>2053086</v>
      </c>
      <c r="E13" s="10">
        <v>100</v>
      </c>
      <c r="F13" s="11" t="s">
        <v>111</v>
      </c>
      <c r="G13" s="11" t="s">
        <v>37</v>
      </c>
      <c r="H13" s="11" t="s">
        <v>104</v>
      </c>
      <c r="I13" s="11" t="s">
        <v>43</v>
      </c>
      <c r="J13" s="11" t="s">
        <v>44</v>
      </c>
      <c r="K13" s="6" t="s">
        <v>342</v>
      </c>
      <c r="L13" s="3">
        <f t="shared" si="0"/>
        <v>12</v>
      </c>
    </row>
    <row r="14" spans="1:12" ht="15" customHeight="1">
      <c r="A14" s="13">
        <v>2634</v>
      </c>
      <c r="B14" s="10">
        <v>1</v>
      </c>
      <c r="C14" s="10">
        <v>2053086</v>
      </c>
      <c r="D14" s="10">
        <v>2053086</v>
      </c>
      <c r="E14" s="10">
        <v>100</v>
      </c>
      <c r="F14" s="11" t="s">
        <v>111</v>
      </c>
      <c r="G14" s="11" t="s">
        <v>37</v>
      </c>
      <c r="H14" s="11" t="s">
        <v>104</v>
      </c>
      <c r="I14" s="11" t="s">
        <v>43</v>
      </c>
      <c r="J14" s="11" t="s">
        <v>44</v>
      </c>
      <c r="K14" s="6" t="s">
        <v>343</v>
      </c>
      <c r="L14" s="3">
        <f t="shared" si="0"/>
        <v>12</v>
      </c>
    </row>
    <row r="15" spans="1:12" ht="15" customHeight="1">
      <c r="A15" s="13">
        <v>2635</v>
      </c>
      <c r="B15" s="10">
        <v>1</v>
      </c>
      <c r="C15" s="10">
        <v>2053086</v>
      </c>
      <c r="D15" s="10">
        <v>2053086</v>
      </c>
      <c r="E15" s="10">
        <v>98</v>
      </c>
      <c r="F15" s="11" t="s">
        <v>111</v>
      </c>
      <c r="G15" s="11" t="s">
        <v>37</v>
      </c>
      <c r="H15" s="11" t="s">
        <v>104</v>
      </c>
      <c r="I15" s="11" t="s">
        <v>43</v>
      </c>
      <c r="J15" s="11" t="s">
        <v>44</v>
      </c>
      <c r="K15" s="6" t="s">
        <v>344</v>
      </c>
      <c r="L15" s="3">
        <f t="shared" si="0"/>
        <v>11.76</v>
      </c>
    </row>
    <row r="16" spans="1:12" ht="15" customHeight="1">
      <c r="A16" s="13">
        <v>2636</v>
      </c>
      <c r="B16" s="10">
        <v>1</v>
      </c>
      <c r="C16" s="10">
        <v>2053093</v>
      </c>
      <c r="D16" s="10">
        <v>2053093</v>
      </c>
      <c r="E16" s="10">
        <v>100</v>
      </c>
      <c r="F16" s="11" t="s">
        <v>112</v>
      </c>
      <c r="G16" s="11" t="s">
        <v>37</v>
      </c>
      <c r="H16" s="11" t="s">
        <v>113</v>
      </c>
      <c r="I16" s="11" t="s">
        <v>22</v>
      </c>
      <c r="J16" s="11" t="s">
        <v>114</v>
      </c>
      <c r="K16" s="6" t="s">
        <v>345</v>
      </c>
      <c r="L16" s="3">
        <f t="shared" si="0"/>
        <v>12</v>
      </c>
    </row>
    <row r="17" spans="1:12" ht="15" customHeight="1">
      <c r="A17" s="13">
        <v>2637</v>
      </c>
      <c r="B17" s="10">
        <v>1</v>
      </c>
      <c r="C17" s="10">
        <v>2053093</v>
      </c>
      <c r="D17" s="10">
        <v>2053093</v>
      </c>
      <c r="E17" s="10">
        <v>100</v>
      </c>
      <c r="F17" s="11" t="s">
        <v>112</v>
      </c>
      <c r="G17" s="11" t="s">
        <v>37</v>
      </c>
      <c r="H17" s="11" t="s">
        <v>113</v>
      </c>
      <c r="I17" s="11" t="s">
        <v>22</v>
      </c>
      <c r="J17" s="11" t="s">
        <v>114</v>
      </c>
      <c r="K17" s="6" t="s">
        <v>346</v>
      </c>
      <c r="L17" s="3">
        <f t="shared" si="0"/>
        <v>12</v>
      </c>
    </row>
    <row r="18" spans="1:12" ht="15" customHeight="1">
      <c r="A18" s="13">
        <v>2638</v>
      </c>
      <c r="B18" s="10">
        <v>1</v>
      </c>
      <c r="C18" s="10">
        <v>2053093</v>
      </c>
      <c r="D18" s="10">
        <v>2053093</v>
      </c>
      <c r="E18" s="10">
        <v>100</v>
      </c>
      <c r="F18" s="11" t="s">
        <v>112</v>
      </c>
      <c r="G18" s="11" t="s">
        <v>37</v>
      </c>
      <c r="H18" s="11" t="s">
        <v>113</v>
      </c>
      <c r="I18" s="11" t="s">
        <v>22</v>
      </c>
      <c r="J18" s="11" t="s">
        <v>114</v>
      </c>
      <c r="K18" s="6" t="s">
        <v>347</v>
      </c>
      <c r="L18" s="3">
        <f t="shared" si="0"/>
        <v>12</v>
      </c>
    </row>
    <row r="19" spans="1:12" ht="15" customHeight="1">
      <c r="A19" s="13">
        <v>2639</v>
      </c>
      <c r="B19" s="10">
        <v>1</v>
      </c>
      <c r="C19" s="10">
        <v>2053093</v>
      </c>
      <c r="D19" s="10">
        <v>2053093</v>
      </c>
      <c r="E19" s="10">
        <v>2</v>
      </c>
      <c r="F19" s="11" t="s">
        <v>112</v>
      </c>
      <c r="G19" s="11" t="s">
        <v>37</v>
      </c>
      <c r="H19" s="11" t="s">
        <v>113</v>
      </c>
      <c r="I19" s="11" t="s">
        <v>22</v>
      </c>
      <c r="J19" s="11" t="s">
        <v>114</v>
      </c>
      <c r="K19" s="6" t="s">
        <v>348</v>
      </c>
      <c r="L19" s="3">
        <f t="shared" si="0"/>
        <v>0.24</v>
      </c>
    </row>
    <row r="20" spans="1:12" ht="15" customHeight="1">
      <c r="A20" s="13">
        <v>2640</v>
      </c>
      <c r="B20" s="10">
        <v>1</v>
      </c>
      <c r="C20" s="10">
        <v>2053100</v>
      </c>
      <c r="D20" s="10">
        <v>2053100</v>
      </c>
      <c r="E20" s="10">
        <v>100</v>
      </c>
      <c r="F20" s="11" t="s">
        <v>115</v>
      </c>
      <c r="G20" s="11" t="s">
        <v>37</v>
      </c>
      <c r="H20" s="11" t="s">
        <v>116</v>
      </c>
      <c r="I20" s="11" t="s">
        <v>49</v>
      </c>
      <c r="J20" s="11" t="s">
        <v>103</v>
      </c>
      <c r="K20" s="6" t="s">
        <v>349</v>
      </c>
      <c r="L20" s="3">
        <f t="shared" si="0"/>
        <v>12</v>
      </c>
    </row>
    <row r="21" spans="1:12" ht="15" customHeight="1">
      <c r="A21" s="13">
        <v>2641</v>
      </c>
      <c r="B21" s="10">
        <v>1</v>
      </c>
      <c r="C21" s="10">
        <v>2053100</v>
      </c>
      <c r="D21" s="10">
        <v>2053100</v>
      </c>
      <c r="E21" s="10">
        <v>100</v>
      </c>
      <c r="F21" s="11" t="s">
        <v>115</v>
      </c>
      <c r="G21" s="11" t="s">
        <v>37</v>
      </c>
      <c r="H21" s="11" t="s">
        <v>116</v>
      </c>
      <c r="I21" s="11" t="s">
        <v>49</v>
      </c>
      <c r="J21" s="11" t="s">
        <v>103</v>
      </c>
      <c r="K21" s="6" t="s">
        <v>350</v>
      </c>
      <c r="L21" s="3">
        <f t="shared" si="0"/>
        <v>12</v>
      </c>
    </row>
    <row r="22" spans="1:12" ht="15" customHeight="1">
      <c r="A22" s="13">
        <v>2642</v>
      </c>
      <c r="B22" s="10">
        <v>1</v>
      </c>
      <c r="C22" s="10">
        <v>2053100</v>
      </c>
      <c r="D22" s="10">
        <v>2053100</v>
      </c>
      <c r="E22" s="10">
        <v>90</v>
      </c>
      <c r="F22" s="11" t="s">
        <v>115</v>
      </c>
      <c r="G22" s="11" t="s">
        <v>37</v>
      </c>
      <c r="H22" s="11" t="s">
        <v>116</v>
      </c>
      <c r="I22" s="11" t="s">
        <v>49</v>
      </c>
      <c r="J22" s="11" t="s">
        <v>103</v>
      </c>
      <c r="K22" s="6" t="s">
        <v>351</v>
      </c>
      <c r="L22" s="3">
        <f t="shared" si="0"/>
        <v>10.8</v>
      </c>
    </row>
    <row r="23" spans="1:12" ht="15" customHeight="1">
      <c r="A23" s="13">
        <v>2643</v>
      </c>
      <c r="B23" s="10">
        <v>1</v>
      </c>
      <c r="C23" s="10">
        <v>2053107</v>
      </c>
      <c r="D23" s="10">
        <v>2053107</v>
      </c>
      <c r="E23" s="10">
        <v>100</v>
      </c>
      <c r="F23" s="11" t="s">
        <v>117</v>
      </c>
      <c r="G23" s="11" t="s">
        <v>37</v>
      </c>
      <c r="H23" s="11" t="s">
        <v>118</v>
      </c>
      <c r="I23" s="11" t="s">
        <v>71</v>
      </c>
      <c r="J23" s="11" t="s">
        <v>72</v>
      </c>
      <c r="K23" s="6" t="s">
        <v>352</v>
      </c>
      <c r="L23" s="3">
        <f t="shared" si="0"/>
        <v>12</v>
      </c>
    </row>
    <row r="24" spans="1:12" ht="15" customHeight="1">
      <c r="A24" s="13">
        <v>2644</v>
      </c>
      <c r="B24" s="10">
        <v>1</v>
      </c>
      <c r="C24" s="10">
        <v>2053107</v>
      </c>
      <c r="D24" s="10">
        <v>2053107</v>
      </c>
      <c r="E24" s="10">
        <v>100</v>
      </c>
      <c r="F24" s="11" t="s">
        <v>117</v>
      </c>
      <c r="G24" s="11" t="s">
        <v>37</v>
      </c>
      <c r="H24" s="11" t="s">
        <v>118</v>
      </c>
      <c r="I24" s="11" t="s">
        <v>71</v>
      </c>
      <c r="J24" s="11" t="s">
        <v>72</v>
      </c>
      <c r="K24" s="6" t="s">
        <v>353</v>
      </c>
      <c r="L24" s="3">
        <f t="shared" si="0"/>
        <v>12</v>
      </c>
    </row>
    <row r="25" spans="1:12" ht="15" customHeight="1">
      <c r="A25" s="13">
        <v>2645</v>
      </c>
      <c r="B25" s="10">
        <v>1</v>
      </c>
      <c r="C25" s="10">
        <v>2053107</v>
      </c>
      <c r="D25" s="10">
        <v>2053107</v>
      </c>
      <c r="E25" s="10">
        <v>4</v>
      </c>
      <c r="F25" s="11" t="s">
        <v>117</v>
      </c>
      <c r="G25" s="11" t="s">
        <v>37</v>
      </c>
      <c r="H25" s="11" t="s">
        <v>118</v>
      </c>
      <c r="I25" s="11" t="s">
        <v>71</v>
      </c>
      <c r="J25" s="11" t="s">
        <v>72</v>
      </c>
      <c r="K25" s="6" t="s">
        <v>354</v>
      </c>
      <c r="L25" s="3">
        <f t="shared" si="0"/>
        <v>0.48</v>
      </c>
    </row>
    <row r="26" spans="1:12" ht="15" customHeight="1">
      <c r="A26" s="13">
        <v>2646</v>
      </c>
      <c r="B26" s="10">
        <v>1</v>
      </c>
      <c r="C26" s="10">
        <v>2053114</v>
      </c>
      <c r="D26" s="10">
        <v>2053114</v>
      </c>
      <c r="E26" s="10">
        <v>100</v>
      </c>
      <c r="F26" s="11" t="s">
        <v>119</v>
      </c>
      <c r="G26" s="11" t="s">
        <v>37</v>
      </c>
      <c r="H26" s="11" t="s">
        <v>105</v>
      </c>
      <c r="I26" s="11" t="s">
        <v>24</v>
      </c>
      <c r="J26" s="11" t="s">
        <v>45</v>
      </c>
      <c r="K26" s="6" t="s">
        <v>355</v>
      </c>
      <c r="L26" s="3">
        <f t="shared" si="0"/>
        <v>12</v>
      </c>
    </row>
    <row r="27" spans="1:12" ht="15" customHeight="1">
      <c r="A27" s="13">
        <v>2647</v>
      </c>
      <c r="B27" s="10">
        <v>1</v>
      </c>
      <c r="C27" s="10">
        <v>2053114</v>
      </c>
      <c r="D27" s="10">
        <v>2053114</v>
      </c>
      <c r="E27" s="10">
        <v>100</v>
      </c>
      <c r="F27" s="11" t="s">
        <v>119</v>
      </c>
      <c r="G27" s="11" t="s">
        <v>37</v>
      </c>
      <c r="H27" s="11" t="s">
        <v>105</v>
      </c>
      <c r="I27" s="11" t="s">
        <v>24</v>
      </c>
      <c r="J27" s="11" t="s">
        <v>45</v>
      </c>
      <c r="K27" s="6" t="s">
        <v>356</v>
      </c>
      <c r="L27" s="3">
        <f t="shared" si="0"/>
        <v>12</v>
      </c>
    </row>
    <row r="28" spans="1:12" ht="15" customHeight="1">
      <c r="A28" s="13">
        <v>2648</v>
      </c>
      <c r="B28" s="10">
        <v>1</v>
      </c>
      <c r="C28" s="10">
        <v>2053114</v>
      </c>
      <c r="D28" s="10">
        <v>2053114</v>
      </c>
      <c r="E28" s="10">
        <v>92</v>
      </c>
      <c r="F28" s="11" t="s">
        <v>119</v>
      </c>
      <c r="G28" s="11" t="s">
        <v>37</v>
      </c>
      <c r="H28" s="11" t="s">
        <v>105</v>
      </c>
      <c r="I28" s="11" t="s">
        <v>24</v>
      </c>
      <c r="J28" s="11" t="s">
        <v>45</v>
      </c>
      <c r="K28" s="6" t="s">
        <v>357</v>
      </c>
      <c r="L28" s="3">
        <f t="shared" si="0"/>
        <v>11.04</v>
      </c>
    </row>
    <row r="29" spans="1:12" ht="15" customHeight="1">
      <c r="A29" s="13">
        <v>2649</v>
      </c>
      <c r="B29" s="10">
        <v>1</v>
      </c>
      <c r="C29" s="10">
        <v>2053121</v>
      </c>
      <c r="D29" s="10">
        <v>2053121</v>
      </c>
      <c r="E29" s="10">
        <v>100</v>
      </c>
      <c r="F29" s="11" t="s">
        <v>120</v>
      </c>
      <c r="G29" s="11" t="s">
        <v>37</v>
      </c>
      <c r="H29" s="11" t="s">
        <v>121</v>
      </c>
      <c r="I29" s="11" t="s">
        <v>38</v>
      </c>
      <c r="J29" s="11" t="s">
        <v>102</v>
      </c>
      <c r="K29" s="6" t="s">
        <v>358</v>
      </c>
      <c r="L29" s="3">
        <f t="shared" si="0"/>
        <v>12</v>
      </c>
    </row>
    <row r="30" spans="1:12" ht="15" customHeight="1">
      <c r="A30" s="13">
        <v>2650</v>
      </c>
      <c r="B30" s="10">
        <v>1</v>
      </c>
      <c r="C30" s="10">
        <v>2053121</v>
      </c>
      <c r="D30" s="10">
        <v>2053121</v>
      </c>
      <c r="E30" s="10">
        <v>100</v>
      </c>
      <c r="F30" s="11" t="s">
        <v>120</v>
      </c>
      <c r="G30" s="11" t="s">
        <v>37</v>
      </c>
      <c r="H30" s="11" t="s">
        <v>121</v>
      </c>
      <c r="I30" s="11" t="s">
        <v>38</v>
      </c>
      <c r="J30" s="11" t="s">
        <v>102</v>
      </c>
      <c r="K30" s="6" t="s">
        <v>359</v>
      </c>
      <c r="L30" s="3">
        <f t="shared" si="0"/>
        <v>12</v>
      </c>
    </row>
    <row r="31" spans="1:12" ht="15" customHeight="1">
      <c r="A31" s="13">
        <v>2651</v>
      </c>
      <c r="B31" s="10">
        <v>1</v>
      </c>
      <c r="C31" s="10">
        <v>2053121</v>
      </c>
      <c r="D31" s="10">
        <v>2053121</v>
      </c>
      <c r="E31" s="10">
        <v>100</v>
      </c>
      <c r="F31" s="11" t="s">
        <v>120</v>
      </c>
      <c r="G31" s="11" t="s">
        <v>37</v>
      </c>
      <c r="H31" s="11" t="s">
        <v>121</v>
      </c>
      <c r="I31" s="11" t="s">
        <v>38</v>
      </c>
      <c r="J31" s="11" t="s">
        <v>102</v>
      </c>
      <c r="K31" s="6" t="s">
        <v>360</v>
      </c>
      <c r="L31" s="3">
        <f t="shared" si="0"/>
        <v>12</v>
      </c>
    </row>
    <row r="32" spans="1:12" ht="15" customHeight="1">
      <c r="A32" s="13">
        <v>2652</v>
      </c>
      <c r="B32" s="10">
        <v>1</v>
      </c>
      <c r="C32" s="10">
        <v>2053121</v>
      </c>
      <c r="D32" s="10">
        <v>2053121</v>
      </c>
      <c r="E32" s="10">
        <v>14</v>
      </c>
      <c r="F32" s="11" t="s">
        <v>120</v>
      </c>
      <c r="G32" s="11" t="s">
        <v>37</v>
      </c>
      <c r="H32" s="11" t="s">
        <v>121</v>
      </c>
      <c r="I32" s="11" t="s">
        <v>38</v>
      </c>
      <c r="J32" s="11" t="s">
        <v>102</v>
      </c>
      <c r="K32" s="6" t="s">
        <v>361</v>
      </c>
      <c r="L32" s="3">
        <f t="shared" si="0"/>
        <v>1.68</v>
      </c>
    </row>
    <row r="33" spans="1:12" ht="15" customHeight="1">
      <c r="A33" s="13">
        <v>2653</v>
      </c>
      <c r="B33" s="10">
        <v>1</v>
      </c>
      <c r="C33" s="10">
        <v>2053129</v>
      </c>
      <c r="D33" s="10">
        <v>2053129</v>
      </c>
      <c r="E33" s="10">
        <v>100</v>
      </c>
      <c r="F33" s="11" t="s">
        <v>122</v>
      </c>
      <c r="G33" s="11" t="s">
        <v>37</v>
      </c>
      <c r="H33" s="11" t="s">
        <v>100</v>
      </c>
      <c r="I33" s="11" t="s">
        <v>62</v>
      </c>
      <c r="J33" s="11" t="s">
        <v>74</v>
      </c>
      <c r="K33" s="6" t="s">
        <v>362</v>
      </c>
      <c r="L33" s="3">
        <f aca="true" t="shared" si="1" ref="L33:L96">(E33*120)/1000</f>
        <v>12</v>
      </c>
    </row>
    <row r="34" spans="1:12" ht="15" customHeight="1">
      <c r="A34" s="13">
        <v>2654</v>
      </c>
      <c r="B34" s="10">
        <v>1</v>
      </c>
      <c r="C34" s="10">
        <v>2053129</v>
      </c>
      <c r="D34" s="10">
        <v>2053129</v>
      </c>
      <c r="E34" s="10">
        <v>100</v>
      </c>
      <c r="F34" s="11" t="s">
        <v>122</v>
      </c>
      <c r="G34" s="11" t="s">
        <v>37</v>
      </c>
      <c r="H34" s="11" t="s">
        <v>100</v>
      </c>
      <c r="I34" s="11" t="s">
        <v>62</v>
      </c>
      <c r="J34" s="11" t="s">
        <v>74</v>
      </c>
      <c r="K34" s="6" t="s">
        <v>363</v>
      </c>
      <c r="L34" s="3">
        <f t="shared" si="1"/>
        <v>12</v>
      </c>
    </row>
    <row r="35" spans="1:12" ht="15" customHeight="1">
      <c r="A35" s="13">
        <v>2655</v>
      </c>
      <c r="B35" s="10">
        <v>1</v>
      </c>
      <c r="C35" s="10">
        <v>2053129</v>
      </c>
      <c r="D35" s="10">
        <v>2053129</v>
      </c>
      <c r="E35" s="10">
        <v>2</v>
      </c>
      <c r="F35" s="11" t="s">
        <v>122</v>
      </c>
      <c r="G35" s="11" t="s">
        <v>37</v>
      </c>
      <c r="H35" s="11" t="s">
        <v>100</v>
      </c>
      <c r="I35" s="11" t="s">
        <v>62</v>
      </c>
      <c r="J35" s="11" t="s">
        <v>74</v>
      </c>
      <c r="K35" s="6" t="s">
        <v>364</v>
      </c>
      <c r="L35" s="3">
        <f t="shared" si="1"/>
        <v>0.24</v>
      </c>
    </row>
    <row r="36" spans="1:12" ht="15" customHeight="1">
      <c r="A36" s="13">
        <v>2656</v>
      </c>
      <c r="B36" s="10">
        <v>1</v>
      </c>
      <c r="C36" s="10">
        <v>2053136</v>
      </c>
      <c r="D36" s="10">
        <v>2053136</v>
      </c>
      <c r="E36" s="10">
        <v>100</v>
      </c>
      <c r="F36" s="11" t="s">
        <v>123</v>
      </c>
      <c r="G36" s="11" t="s">
        <v>21</v>
      </c>
      <c r="H36" s="11" t="s">
        <v>96</v>
      </c>
      <c r="I36" s="11" t="s">
        <v>50</v>
      </c>
      <c r="J36" s="11" t="s">
        <v>51</v>
      </c>
      <c r="K36" s="6" t="s">
        <v>365</v>
      </c>
      <c r="L36" s="3">
        <f t="shared" si="1"/>
        <v>12</v>
      </c>
    </row>
    <row r="37" spans="1:12" ht="15" customHeight="1">
      <c r="A37" s="13">
        <v>2657</v>
      </c>
      <c r="B37" s="10">
        <v>1</v>
      </c>
      <c r="C37" s="10">
        <v>2053136</v>
      </c>
      <c r="D37" s="10">
        <v>2053136</v>
      </c>
      <c r="E37" s="10">
        <v>98</v>
      </c>
      <c r="F37" s="11" t="s">
        <v>123</v>
      </c>
      <c r="G37" s="11" t="s">
        <v>21</v>
      </c>
      <c r="H37" s="11" t="s">
        <v>96</v>
      </c>
      <c r="I37" s="11" t="s">
        <v>50</v>
      </c>
      <c r="J37" s="11" t="s">
        <v>51</v>
      </c>
      <c r="K37" s="6" t="s">
        <v>366</v>
      </c>
      <c r="L37" s="3">
        <f t="shared" si="1"/>
        <v>11.76</v>
      </c>
    </row>
    <row r="38" spans="1:12" ht="15" customHeight="1">
      <c r="A38" s="13">
        <v>2658</v>
      </c>
      <c r="B38" s="10">
        <v>1</v>
      </c>
      <c r="C38" s="10">
        <v>2053144</v>
      </c>
      <c r="D38" s="10">
        <v>2053144</v>
      </c>
      <c r="E38" s="10">
        <v>100</v>
      </c>
      <c r="F38" s="11" t="s">
        <v>124</v>
      </c>
      <c r="G38" s="11" t="s">
        <v>21</v>
      </c>
      <c r="H38" s="11" t="s">
        <v>125</v>
      </c>
      <c r="I38" s="11" t="s">
        <v>24</v>
      </c>
      <c r="J38" s="11" t="s">
        <v>30</v>
      </c>
      <c r="K38" s="6" t="s">
        <v>367</v>
      </c>
      <c r="L38" s="3">
        <f t="shared" si="1"/>
        <v>12</v>
      </c>
    </row>
    <row r="39" spans="1:12" ht="15" customHeight="1">
      <c r="A39" s="13">
        <v>2659</v>
      </c>
      <c r="B39" s="10">
        <v>1</v>
      </c>
      <c r="C39" s="10">
        <v>2053144</v>
      </c>
      <c r="D39" s="10">
        <v>2053144</v>
      </c>
      <c r="E39" s="10">
        <v>100</v>
      </c>
      <c r="F39" s="11" t="s">
        <v>124</v>
      </c>
      <c r="G39" s="11" t="s">
        <v>21</v>
      </c>
      <c r="H39" s="11" t="s">
        <v>125</v>
      </c>
      <c r="I39" s="11" t="s">
        <v>24</v>
      </c>
      <c r="J39" s="11" t="s">
        <v>30</v>
      </c>
      <c r="K39" s="6" t="s">
        <v>368</v>
      </c>
      <c r="L39" s="3">
        <f t="shared" si="1"/>
        <v>12</v>
      </c>
    </row>
    <row r="40" spans="1:12" ht="15" customHeight="1">
      <c r="A40" s="13">
        <v>2660</v>
      </c>
      <c r="B40" s="10">
        <v>1</v>
      </c>
      <c r="C40" s="10">
        <v>2053144</v>
      </c>
      <c r="D40" s="10">
        <v>2053144</v>
      </c>
      <c r="E40" s="10">
        <v>100</v>
      </c>
      <c r="F40" s="11" t="s">
        <v>124</v>
      </c>
      <c r="G40" s="11" t="s">
        <v>21</v>
      </c>
      <c r="H40" s="11" t="s">
        <v>125</v>
      </c>
      <c r="I40" s="11" t="s">
        <v>24</v>
      </c>
      <c r="J40" s="11" t="s">
        <v>30</v>
      </c>
      <c r="K40" s="6" t="s">
        <v>369</v>
      </c>
      <c r="L40" s="3">
        <f t="shared" si="1"/>
        <v>12</v>
      </c>
    </row>
    <row r="41" spans="1:12" ht="15" customHeight="1">
      <c r="A41" s="13">
        <v>2661</v>
      </c>
      <c r="B41" s="10">
        <v>1</v>
      </c>
      <c r="C41" s="10">
        <v>2053151</v>
      </c>
      <c r="D41" s="10">
        <v>2053151</v>
      </c>
      <c r="E41" s="10">
        <v>100</v>
      </c>
      <c r="F41" s="11" t="s">
        <v>126</v>
      </c>
      <c r="G41" s="11" t="s">
        <v>21</v>
      </c>
      <c r="H41" s="11" t="s">
        <v>127</v>
      </c>
      <c r="I41" s="11" t="s">
        <v>128</v>
      </c>
      <c r="J41" s="11" t="s">
        <v>129</v>
      </c>
      <c r="K41" s="6" t="s">
        <v>370</v>
      </c>
      <c r="L41" s="3">
        <f t="shared" si="1"/>
        <v>12</v>
      </c>
    </row>
    <row r="42" spans="1:12" ht="15" customHeight="1">
      <c r="A42" s="13">
        <v>2662</v>
      </c>
      <c r="B42" s="10">
        <v>1</v>
      </c>
      <c r="C42" s="10">
        <v>2053151</v>
      </c>
      <c r="D42" s="10">
        <v>2053151</v>
      </c>
      <c r="E42" s="10">
        <v>100</v>
      </c>
      <c r="F42" s="11" t="s">
        <v>126</v>
      </c>
      <c r="G42" s="11" t="s">
        <v>21</v>
      </c>
      <c r="H42" s="11" t="s">
        <v>127</v>
      </c>
      <c r="I42" s="11" t="s">
        <v>128</v>
      </c>
      <c r="J42" s="11" t="s">
        <v>129</v>
      </c>
      <c r="K42" s="6" t="s">
        <v>371</v>
      </c>
      <c r="L42" s="3">
        <f t="shared" si="1"/>
        <v>12</v>
      </c>
    </row>
    <row r="43" spans="1:12" ht="15" customHeight="1">
      <c r="A43" s="13">
        <v>2663</v>
      </c>
      <c r="B43" s="10">
        <v>1</v>
      </c>
      <c r="C43" s="10">
        <v>2053151</v>
      </c>
      <c r="D43" s="10">
        <v>2053151</v>
      </c>
      <c r="E43" s="10">
        <v>6</v>
      </c>
      <c r="F43" s="11" t="s">
        <v>126</v>
      </c>
      <c r="G43" s="11" t="s">
        <v>21</v>
      </c>
      <c r="H43" s="11" t="s">
        <v>127</v>
      </c>
      <c r="I43" s="11" t="s">
        <v>128</v>
      </c>
      <c r="J43" s="11" t="s">
        <v>129</v>
      </c>
      <c r="K43" s="6" t="s">
        <v>372</v>
      </c>
      <c r="L43" s="3">
        <f t="shared" si="1"/>
        <v>0.72</v>
      </c>
    </row>
    <row r="44" spans="1:12" ht="15" customHeight="1">
      <c r="A44" s="13">
        <v>2664</v>
      </c>
      <c r="B44" s="10">
        <v>1</v>
      </c>
      <c r="C44" s="10">
        <v>2053158</v>
      </c>
      <c r="D44" s="10">
        <v>2053158</v>
      </c>
      <c r="E44" s="10">
        <v>100</v>
      </c>
      <c r="F44" s="11" t="s">
        <v>130</v>
      </c>
      <c r="G44" s="11" t="s">
        <v>37</v>
      </c>
      <c r="H44" s="11" t="s">
        <v>131</v>
      </c>
      <c r="I44" s="11" t="s">
        <v>132</v>
      </c>
      <c r="J44" s="11" t="s">
        <v>77</v>
      </c>
      <c r="K44" s="6" t="s">
        <v>373</v>
      </c>
      <c r="L44" s="3">
        <f t="shared" si="1"/>
        <v>12</v>
      </c>
    </row>
    <row r="45" spans="1:12" ht="15" customHeight="1">
      <c r="A45" s="13">
        <v>2665</v>
      </c>
      <c r="B45" s="10">
        <v>1</v>
      </c>
      <c r="C45" s="10">
        <v>2053158</v>
      </c>
      <c r="D45" s="10">
        <v>2053158</v>
      </c>
      <c r="E45" s="10">
        <v>100</v>
      </c>
      <c r="F45" s="11" t="s">
        <v>130</v>
      </c>
      <c r="G45" s="11" t="s">
        <v>37</v>
      </c>
      <c r="H45" s="11" t="s">
        <v>131</v>
      </c>
      <c r="I45" s="11" t="s">
        <v>132</v>
      </c>
      <c r="J45" s="11" t="s">
        <v>77</v>
      </c>
      <c r="K45" s="6" t="s">
        <v>374</v>
      </c>
      <c r="L45" s="3">
        <f t="shared" si="1"/>
        <v>12</v>
      </c>
    </row>
    <row r="46" spans="1:12" ht="15" customHeight="1">
      <c r="A46" s="13">
        <v>2666</v>
      </c>
      <c r="B46" s="10">
        <v>1</v>
      </c>
      <c r="C46" s="10">
        <v>2053158</v>
      </c>
      <c r="D46" s="10">
        <v>2053158</v>
      </c>
      <c r="E46" s="10">
        <v>10</v>
      </c>
      <c r="F46" s="11" t="s">
        <v>130</v>
      </c>
      <c r="G46" s="11" t="s">
        <v>37</v>
      </c>
      <c r="H46" s="11" t="s">
        <v>131</v>
      </c>
      <c r="I46" s="11" t="s">
        <v>132</v>
      </c>
      <c r="J46" s="11" t="s">
        <v>77</v>
      </c>
      <c r="K46" s="6" t="s">
        <v>375</v>
      </c>
      <c r="L46" s="3">
        <f t="shared" si="1"/>
        <v>1.2</v>
      </c>
    </row>
    <row r="47" spans="1:12" ht="15" customHeight="1">
      <c r="A47" s="13">
        <v>2667</v>
      </c>
      <c r="B47" s="10">
        <v>1</v>
      </c>
      <c r="C47" s="10">
        <v>2053165</v>
      </c>
      <c r="D47" s="10">
        <v>2053165</v>
      </c>
      <c r="E47" s="10">
        <v>100</v>
      </c>
      <c r="F47" s="11" t="s">
        <v>133</v>
      </c>
      <c r="G47" s="11" t="s">
        <v>37</v>
      </c>
      <c r="H47" s="11" t="s">
        <v>134</v>
      </c>
      <c r="I47" s="11" t="s">
        <v>47</v>
      </c>
      <c r="J47" s="11" t="s">
        <v>64</v>
      </c>
      <c r="K47" s="6" t="s">
        <v>376</v>
      </c>
      <c r="L47" s="3">
        <f t="shared" si="1"/>
        <v>12</v>
      </c>
    </row>
    <row r="48" spans="1:12" ht="15" customHeight="1">
      <c r="A48" s="13">
        <v>2668</v>
      </c>
      <c r="B48" s="10">
        <v>1</v>
      </c>
      <c r="C48" s="10">
        <v>2053165</v>
      </c>
      <c r="D48" s="10">
        <v>2053165</v>
      </c>
      <c r="E48" s="10">
        <v>80</v>
      </c>
      <c r="F48" s="11" t="s">
        <v>133</v>
      </c>
      <c r="G48" s="11" t="s">
        <v>37</v>
      </c>
      <c r="H48" s="11" t="s">
        <v>134</v>
      </c>
      <c r="I48" s="11" t="s">
        <v>47</v>
      </c>
      <c r="J48" s="11" t="s">
        <v>64</v>
      </c>
      <c r="K48" s="6" t="s">
        <v>377</v>
      </c>
      <c r="L48" s="3">
        <f t="shared" si="1"/>
        <v>9.6</v>
      </c>
    </row>
    <row r="49" spans="1:12" ht="15" customHeight="1">
      <c r="A49" s="13">
        <v>2669</v>
      </c>
      <c r="B49" s="10">
        <v>1</v>
      </c>
      <c r="C49" s="10">
        <v>2053166</v>
      </c>
      <c r="D49" s="10">
        <v>2053166</v>
      </c>
      <c r="E49" s="10">
        <v>100</v>
      </c>
      <c r="F49" s="11" t="s">
        <v>133</v>
      </c>
      <c r="G49" s="11" t="s">
        <v>37</v>
      </c>
      <c r="H49" s="11" t="s">
        <v>134</v>
      </c>
      <c r="I49" s="11" t="s">
        <v>47</v>
      </c>
      <c r="J49" s="11" t="s">
        <v>64</v>
      </c>
      <c r="K49" s="6" t="s">
        <v>378</v>
      </c>
      <c r="L49" s="3">
        <f t="shared" si="1"/>
        <v>12</v>
      </c>
    </row>
    <row r="50" spans="1:12" ht="15" customHeight="1">
      <c r="A50" s="13">
        <v>2670</v>
      </c>
      <c r="B50" s="10">
        <v>1</v>
      </c>
      <c r="C50" s="10">
        <v>2053166</v>
      </c>
      <c r="D50" s="10">
        <v>2053166</v>
      </c>
      <c r="E50" s="10">
        <v>36</v>
      </c>
      <c r="F50" s="11" t="s">
        <v>133</v>
      </c>
      <c r="G50" s="11" t="s">
        <v>37</v>
      </c>
      <c r="H50" s="11" t="s">
        <v>134</v>
      </c>
      <c r="I50" s="11" t="s">
        <v>47</v>
      </c>
      <c r="J50" s="11" t="s">
        <v>64</v>
      </c>
      <c r="K50" s="6" t="s">
        <v>379</v>
      </c>
      <c r="L50" s="3">
        <f t="shared" si="1"/>
        <v>4.32</v>
      </c>
    </row>
    <row r="51" spans="1:12" ht="15" customHeight="1">
      <c r="A51" s="13">
        <v>2671</v>
      </c>
      <c r="B51" s="10">
        <v>1</v>
      </c>
      <c r="C51" s="10">
        <v>2053173</v>
      </c>
      <c r="D51" s="10">
        <v>2053173</v>
      </c>
      <c r="E51" s="10">
        <v>100</v>
      </c>
      <c r="F51" s="11" t="s">
        <v>135</v>
      </c>
      <c r="G51" s="11" t="s">
        <v>37</v>
      </c>
      <c r="H51" s="11" t="s">
        <v>136</v>
      </c>
      <c r="I51" s="11" t="s">
        <v>76</v>
      </c>
      <c r="J51" s="11" t="s">
        <v>137</v>
      </c>
      <c r="K51" s="6" t="s">
        <v>380</v>
      </c>
      <c r="L51" s="3">
        <f t="shared" si="1"/>
        <v>12</v>
      </c>
    </row>
    <row r="52" spans="1:12" ht="15" customHeight="1">
      <c r="A52" s="13">
        <v>2672</v>
      </c>
      <c r="B52" s="10">
        <v>1</v>
      </c>
      <c r="C52" s="10">
        <v>2053173</v>
      </c>
      <c r="D52" s="10">
        <v>2053173</v>
      </c>
      <c r="E52" s="10">
        <v>46</v>
      </c>
      <c r="F52" s="11" t="s">
        <v>135</v>
      </c>
      <c r="G52" s="11" t="s">
        <v>37</v>
      </c>
      <c r="H52" s="11" t="s">
        <v>136</v>
      </c>
      <c r="I52" s="11" t="s">
        <v>76</v>
      </c>
      <c r="J52" s="11" t="s">
        <v>137</v>
      </c>
      <c r="K52" s="6" t="s">
        <v>381</v>
      </c>
      <c r="L52" s="3">
        <f t="shared" si="1"/>
        <v>5.52</v>
      </c>
    </row>
    <row r="53" spans="1:12" ht="15" customHeight="1">
      <c r="A53" s="13">
        <v>2673</v>
      </c>
      <c r="B53" s="10">
        <v>1</v>
      </c>
      <c r="C53" s="10">
        <v>2053174</v>
      </c>
      <c r="D53" s="10">
        <v>2053174</v>
      </c>
      <c r="E53" s="10">
        <v>100</v>
      </c>
      <c r="F53" s="11" t="s">
        <v>135</v>
      </c>
      <c r="G53" s="11" t="s">
        <v>37</v>
      </c>
      <c r="H53" s="11" t="s">
        <v>136</v>
      </c>
      <c r="I53" s="11" t="s">
        <v>76</v>
      </c>
      <c r="J53" s="11" t="s">
        <v>137</v>
      </c>
      <c r="K53" s="6" t="s">
        <v>382</v>
      </c>
      <c r="L53" s="3">
        <f t="shared" si="1"/>
        <v>12</v>
      </c>
    </row>
    <row r="54" spans="1:12" ht="15" customHeight="1">
      <c r="A54" s="13">
        <v>2674</v>
      </c>
      <c r="B54" s="10">
        <v>1</v>
      </c>
      <c r="C54" s="10">
        <v>2053174</v>
      </c>
      <c r="D54" s="10">
        <v>2053174</v>
      </c>
      <c r="E54" s="10">
        <v>74</v>
      </c>
      <c r="F54" s="11" t="s">
        <v>135</v>
      </c>
      <c r="G54" s="11" t="s">
        <v>37</v>
      </c>
      <c r="H54" s="11" t="s">
        <v>136</v>
      </c>
      <c r="I54" s="11" t="s">
        <v>76</v>
      </c>
      <c r="J54" s="11" t="s">
        <v>137</v>
      </c>
      <c r="K54" s="6" t="s">
        <v>383</v>
      </c>
      <c r="L54" s="3">
        <f t="shared" si="1"/>
        <v>8.88</v>
      </c>
    </row>
    <row r="55" spans="1:12" ht="15" customHeight="1">
      <c r="A55" s="13">
        <v>2675</v>
      </c>
      <c r="B55" s="10">
        <v>1</v>
      </c>
      <c r="C55" s="10">
        <v>2053181</v>
      </c>
      <c r="D55" s="10">
        <v>2053181</v>
      </c>
      <c r="E55" s="10">
        <v>100</v>
      </c>
      <c r="F55" s="11" t="s">
        <v>138</v>
      </c>
      <c r="G55" s="11" t="s">
        <v>37</v>
      </c>
      <c r="H55" s="11" t="s">
        <v>139</v>
      </c>
      <c r="I55" s="11" t="s">
        <v>50</v>
      </c>
      <c r="J55" s="11" t="s">
        <v>140</v>
      </c>
      <c r="K55" s="6" t="s">
        <v>384</v>
      </c>
      <c r="L55" s="3">
        <f t="shared" si="1"/>
        <v>12</v>
      </c>
    </row>
    <row r="56" spans="1:12" ht="15" customHeight="1">
      <c r="A56" s="13">
        <v>2676</v>
      </c>
      <c r="B56" s="10">
        <v>1</v>
      </c>
      <c r="C56" s="10">
        <v>2053181</v>
      </c>
      <c r="D56" s="10">
        <v>2053181</v>
      </c>
      <c r="E56" s="10">
        <v>100</v>
      </c>
      <c r="F56" s="11" t="s">
        <v>138</v>
      </c>
      <c r="G56" s="11" t="s">
        <v>37</v>
      </c>
      <c r="H56" s="11" t="s">
        <v>139</v>
      </c>
      <c r="I56" s="11" t="s">
        <v>50</v>
      </c>
      <c r="J56" s="11" t="s">
        <v>140</v>
      </c>
      <c r="K56" s="6" t="s">
        <v>385</v>
      </c>
      <c r="L56" s="3">
        <f t="shared" si="1"/>
        <v>12</v>
      </c>
    </row>
    <row r="57" spans="1:12" ht="15" customHeight="1">
      <c r="A57" s="13">
        <v>2677</v>
      </c>
      <c r="B57" s="10">
        <v>1</v>
      </c>
      <c r="C57" s="10">
        <v>2053181</v>
      </c>
      <c r="D57" s="10">
        <v>2053181</v>
      </c>
      <c r="E57" s="10">
        <v>4</v>
      </c>
      <c r="F57" s="11" t="s">
        <v>138</v>
      </c>
      <c r="G57" s="11" t="s">
        <v>37</v>
      </c>
      <c r="H57" s="11" t="s">
        <v>139</v>
      </c>
      <c r="I57" s="11" t="s">
        <v>50</v>
      </c>
      <c r="J57" s="11" t="s">
        <v>140</v>
      </c>
      <c r="K57" s="6" t="s">
        <v>386</v>
      </c>
      <c r="L57" s="3">
        <f t="shared" si="1"/>
        <v>0.48</v>
      </c>
    </row>
    <row r="58" spans="1:12" ht="15" customHeight="1">
      <c r="A58" s="13">
        <v>2678</v>
      </c>
      <c r="B58" s="10">
        <v>1</v>
      </c>
      <c r="C58" s="10">
        <v>2053188</v>
      </c>
      <c r="D58" s="10">
        <v>2053188</v>
      </c>
      <c r="E58" s="10">
        <v>100</v>
      </c>
      <c r="F58" s="11" t="s">
        <v>141</v>
      </c>
      <c r="G58" s="11" t="s">
        <v>37</v>
      </c>
      <c r="H58" s="11" t="s">
        <v>142</v>
      </c>
      <c r="I58" s="11" t="s">
        <v>143</v>
      </c>
      <c r="J58" s="11" t="s">
        <v>78</v>
      </c>
      <c r="K58" s="6" t="s">
        <v>387</v>
      </c>
      <c r="L58" s="3">
        <f t="shared" si="1"/>
        <v>12</v>
      </c>
    </row>
    <row r="59" spans="1:12" ht="15" customHeight="1">
      <c r="A59" s="13">
        <v>2679</v>
      </c>
      <c r="B59" s="10">
        <v>1</v>
      </c>
      <c r="C59" s="10">
        <v>2053188</v>
      </c>
      <c r="D59" s="10">
        <v>2053188</v>
      </c>
      <c r="E59" s="10">
        <v>100</v>
      </c>
      <c r="F59" s="11" t="s">
        <v>141</v>
      </c>
      <c r="G59" s="11" t="s">
        <v>37</v>
      </c>
      <c r="H59" s="11" t="s">
        <v>142</v>
      </c>
      <c r="I59" s="11" t="s">
        <v>143</v>
      </c>
      <c r="J59" s="11" t="s">
        <v>78</v>
      </c>
      <c r="K59" s="6" t="s">
        <v>388</v>
      </c>
      <c r="L59" s="3">
        <f t="shared" si="1"/>
        <v>12</v>
      </c>
    </row>
    <row r="60" spans="1:12" ht="15" customHeight="1">
      <c r="A60" s="13">
        <v>2680</v>
      </c>
      <c r="B60" s="10">
        <v>1</v>
      </c>
      <c r="C60" s="10">
        <v>2053188</v>
      </c>
      <c r="D60" s="10">
        <v>2053188</v>
      </c>
      <c r="E60" s="10">
        <v>8</v>
      </c>
      <c r="F60" s="11" t="s">
        <v>141</v>
      </c>
      <c r="G60" s="11" t="s">
        <v>37</v>
      </c>
      <c r="H60" s="11" t="s">
        <v>142</v>
      </c>
      <c r="I60" s="11" t="s">
        <v>143</v>
      </c>
      <c r="J60" s="11" t="s">
        <v>78</v>
      </c>
      <c r="K60" s="6" t="s">
        <v>389</v>
      </c>
      <c r="L60" s="3">
        <f t="shared" si="1"/>
        <v>0.96</v>
      </c>
    </row>
    <row r="61" spans="1:12" ht="15" customHeight="1">
      <c r="A61" s="13">
        <v>2681</v>
      </c>
      <c r="B61" s="10">
        <v>1</v>
      </c>
      <c r="C61" s="10">
        <v>2053195</v>
      </c>
      <c r="D61" s="10">
        <v>2053195</v>
      </c>
      <c r="E61" s="10">
        <v>100</v>
      </c>
      <c r="F61" s="11" t="s">
        <v>144</v>
      </c>
      <c r="G61" s="11" t="s">
        <v>145</v>
      </c>
      <c r="H61" s="11" t="s">
        <v>146</v>
      </c>
      <c r="I61" s="11" t="s">
        <v>63</v>
      </c>
      <c r="J61" s="11" t="s">
        <v>39</v>
      </c>
      <c r="K61" s="6" t="s">
        <v>390</v>
      </c>
      <c r="L61" s="3">
        <f t="shared" si="1"/>
        <v>12</v>
      </c>
    </row>
    <row r="62" spans="1:12" ht="15" customHeight="1">
      <c r="A62" s="13">
        <v>2682</v>
      </c>
      <c r="B62" s="10">
        <v>1</v>
      </c>
      <c r="C62" s="10">
        <v>2053195</v>
      </c>
      <c r="D62" s="10">
        <v>2053195</v>
      </c>
      <c r="E62" s="10">
        <v>96</v>
      </c>
      <c r="F62" s="11" t="s">
        <v>144</v>
      </c>
      <c r="G62" s="11" t="s">
        <v>145</v>
      </c>
      <c r="H62" s="11" t="s">
        <v>146</v>
      </c>
      <c r="I62" s="11" t="s">
        <v>63</v>
      </c>
      <c r="J62" s="11" t="s">
        <v>39</v>
      </c>
      <c r="K62" s="6" t="s">
        <v>391</v>
      </c>
      <c r="L62" s="3">
        <f t="shared" si="1"/>
        <v>11.52</v>
      </c>
    </row>
    <row r="63" spans="1:12" ht="15" customHeight="1">
      <c r="A63" s="13">
        <v>2683</v>
      </c>
      <c r="B63" s="10">
        <v>1</v>
      </c>
      <c r="C63" s="10">
        <v>2053203</v>
      </c>
      <c r="D63" s="10">
        <v>2053203</v>
      </c>
      <c r="E63" s="10">
        <v>100</v>
      </c>
      <c r="F63" s="11" t="s">
        <v>147</v>
      </c>
      <c r="G63" s="11" t="s">
        <v>21</v>
      </c>
      <c r="H63" s="11" t="s">
        <v>97</v>
      </c>
      <c r="I63" s="11" t="s">
        <v>148</v>
      </c>
      <c r="J63" s="11" t="s">
        <v>46</v>
      </c>
      <c r="K63" s="6" t="s">
        <v>392</v>
      </c>
      <c r="L63" s="3">
        <f t="shared" si="1"/>
        <v>12</v>
      </c>
    </row>
    <row r="64" spans="1:12" ht="15" customHeight="1">
      <c r="A64" s="13">
        <v>2684</v>
      </c>
      <c r="B64" s="10">
        <v>1</v>
      </c>
      <c r="C64" s="10">
        <v>2053203</v>
      </c>
      <c r="D64" s="10">
        <v>2053203</v>
      </c>
      <c r="E64" s="10">
        <v>100</v>
      </c>
      <c r="F64" s="11" t="s">
        <v>147</v>
      </c>
      <c r="G64" s="11" t="s">
        <v>21</v>
      </c>
      <c r="H64" s="11" t="s">
        <v>97</v>
      </c>
      <c r="I64" s="11" t="s">
        <v>148</v>
      </c>
      <c r="J64" s="11" t="s">
        <v>46</v>
      </c>
      <c r="K64" s="6" t="s">
        <v>393</v>
      </c>
      <c r="L64" s="3">
        <f t="shared" si="1"/>
        <v>12</v>
      </c>
    </row>
    <row r="65" spans="1:12" ht="15" customHeight="1">
      <c r="A65" s="13">
        <v>2685</v>
      </c>
      <c r="B65" s="10">
        <v>2</v>
      </c>
      <c r="C65" s="10">
        <v>2053203</v>
      </c>
      <c r="D65" s="10">
        <v>2053204</v>
      </c>
      <c r="E65" s="10">
        <v>92</v>
      </c>
      <c r="F65" s="11" t="s">
        <v>147</v>
      </c>
      <c r="G65" s="11" t="s">
        <v>21</v>
      </c>
      <c r="H65" s="11" t="s">
        <v>97</v>
      </c>
      <c r="I65" s="11" t="s">
        <v>148</v>
      </c>
      <c r="J65" s="11" t="s">
        <v>46</v>
      </c>
      <c r="K65" s="6" t="s">
        <v>394</v>
      </c>
      <c r="L65" s="3">
        <f t="shared" si="1"/>
        <v>11.04</v>
      </c>
    </row>
    <row r="66" spans="1:12" ht="15" customHeight="1">
      <c r="A66" s="13">
        <v>2686</v>
      </c>
      <c r="B66" s="10">
        <v>1</v>
      </c>
      <c r="C66" s="10">
        <v>2053211</v>
      </c>
      <c r="D66" s="10">
        <v>2053211</v>
      </c>
      <c r="E66" s="10">
        <v>100</v>
      </c>
      <c r="F66" s="11" t="s">
        <v>149</v>
      </c>
      <c r="G66" s="11" t="s">
        <v>37</v>
      </c>
      <c r="H66" s="11" t="s">
        <v>150</v>
      </c>
      <c r="I66" s="11" t="s">
        <v>32</v>
      </c>
      <c r="J66" s="11" t="s">
        <v>52</v>
      </c>
      <c r="K66" s="6" t="s">
        <v>395</v>
      </c>
      <c r="L66" s="3">
        <f t="shared" si="1"/>
        <v>12</v>
      </c>
    </row>
    <row r="67" spans="1:12" ht="15" customHeight="1">
      <c r="A67" s="13">
        <v>2687</v>
      </c>
      <c r="B67" s="10">
        <v>1</v>
      </c>
      <c r="C67" s="10">
        <v>2053211</v>
      </c>
      <c r="D67" s="10">
        <v>2053211</v>
      </c>
      <c r="E67" s="10">
        <v>92</v>
      </c>
      <c r="F67" s="11" t="s">
        <v>149</v>
      </c>
      <c r="G67" s="11" t="s">
        <v>37</v>
      </c>
      <c r="H67" s="11" t="s">
        <v>150</v>
      </c>
      <c r="I67" s="11" t="s">
        <v>32</v>
      </c>
      <c r="J67" s="11" t="s">
        <v>52</v>
      </c>
      <c r="K67" s="6" t="s">
        <v>396</v>
      </c>
      <c r="L67" s="3">
        <f t="shared" si="1"/>
        <v>11.04</v>
      </c>
    </row>
    <row r="68" spans="1:12" ht="15" customHeight="1">
      <c r="A68" s="13">
        <v>2688</v>
      </c>
      <c r="B68" s="10">
        <v>1</v>
      </c>
      <c r="C68" s="10">
        <v>2053219</v>
      </c>
      <c r="D68" s="10">
        <v>2053219</v>
      </c>
      <c r="E68" s="10">
        <v>100</v>
      </c>
      <c r="F68" s="11" t="s">
        <v>151</v>
      </c>
      <c r="G68" s="11" t="s">
        <v>37</v>
      </c>
      <c r="H68" s="11" t="s">
        <v>152</v>
      </c>
      <c r="I68" s="11" t="s">
        <v>33</v>
      </c>
      <c r="J68" s="11" t="s">
        <v>75</v>
      </c>
      <c r="K68" s="6" t="s">
        <v>397</v>
      </c>
      <c r="L68" s="3">
        <f t="shared" si="1"/>
        <v>12</v>
      </c>
    </row>
    <row r="69" spans="1:12" ht="15" customHeight="1">
      <c r="A69" s="13">
        <v>2689</v>
      </c>
      <c r="B69" s="10">
        <v>1</v>
      </c>
      <c r="C69" s="10">
        <v>2053219</v>
      </c>
      <c r="D69" s="10">
        <v>2053219</v>
      </c>
      <c r="E69" s="10">
        <v>100</v>
      </c>
      <c r="F69" s="11" t="s">
        <v>151</v>
      </c>
      <c r="G69" s="11" t="s">
        <v>37</v>
      </c>
      <c r="H69" s="11" t="s">
        <v>152</v>
      </c>
      <c r="I69" s="11" t="s">
        <v>33</v>
      </c>
      <c r="J69" s="11" t="s">
        <v>75</v>
      </c>
      <c r="K69" s="6" t="s">
        <v>398</v>
      </c>
      <c r="L69" s="3">
        <f t="shared" si="1"/>
        <v>12</v>
      </c>
    </row>
    <row r="70" spans="1:12" ht="15" customHeight="1">
      <c r="A70" s="13">
        <v>2690</v>
      </c>
      <c r="B70" s="10">
        <v>1</v>
      </c>
      <c r="C70" s="10">
        <v>2053219</v>
      </c>
      <c r="D70" s="10">
        <v>2053219</v>
      </c>
      <c r="E70" s="10">
        <v>100</v>
      </c>
      <c r="F70" s="11" t="s">
        <v>151</v>
      </c>
      <c r="G70" s="11" t="s">
        <v>37</v>
      </c>
      <c r="H70" s="11" t="s">
        <v>152</v>
      </c>
      <c r="I70" s="11" t="s">
        <v>33</v>
      </c>
      <c r="J70" s="11" t="s">
        <v>75</v>
      </c>
      <c r="K70" s="6" t="s">
        <v>399</v>
      </c>
      <c r="L70" s="3">
        <f t="shared" si="1"/>
        <v>12</v>
      </c>
    </row>
    <row r="71" spans="1:12" ht="15" customHeight="1">
      <c r="A71" s="13">
        <v>2691</v>
      </c>
      <c r="B71" s="10">
        <v>1</v>
      </c>
      <c r="C71" s="10">
        <v>2053219</v>
      </c>
      <c r="D71" s="10">
        <v>2053219</v>
      </c>
      <c r="E71" s="10">
        <v>12</v>
      </c>
      <c r="F71" s="11" t="s">
        <v>151</v>
      </c>
      <c r="G71" s="11" t="s">
        <v>37</v>
      </c>
      <c r="H71" s="11" t="s">
        <v>152</v>
      </c>
      <c r="I71" s="11" t="s">
        <v>33</v>
      </c>
      <c r="J71" s="11" t="s">
        <v>75</v>
      </c>
      <c r="K71" s="6" t="s">
        <v>400</v>
      </c>
      <c r="L71" s="3">
        <f t="shared" si="1"/>
        <v>1.44</v>
      </c>
    </row>
    <row r="72" spans="1:12" ht="15" customHeight="1">
      <c r="A72" s="13">
        <v>2692</v>
      </c>
      <c r="B72" s="10">
        <v>1</v>
      </c>
      <c r="C72" s="10">
        <v>2053227</v>
      </c>
      <c r="D72" s="10">
        <v>2053227</v>
      </c>
      <c r="E72" s="10">
        <v>100</v>
      </c>
      <c r="F72" s="11" t="s">
        <v>153</v>
      </c>
      <c r="G72" s="11" t="s">
        <v>21</v>
      </c>
      <c r="H72" s="11" t="s">
        <v>154</v>
      </c>
      <c r="I72" s="11" t="s">
        <v>155</v>
      </c>
      <c r="J72" s="11" t="s">
        <v>73</v>
      </c>
      <c r="K72" s="6" t="s">
        <v>401</v>
      </c>
      <c r="L72" s="3">
        <f t="shared" si="1"/>
        <v>12</v>
      </c>
    </row>
    <row r="73" spans="1:12" ht="15" customHeight="1">
      <c r="A73" s="13">
        <v>2693</v>
      </c>
      <c r="B73" s="10">
        <v>1</v>
      </c>
      <c r="C73" s="10">
        <v>2053227</v>
      </c>
      <c r="D73" s="10">
        <v>2053227</v>
      </c>
      <c r="E73" s="10">
        <v>92</v>
      </c>
      <c r="F73" s="11" t="s">
        <v>153</v>
      </c>
      <c r="G73" s="11" t="s">
        <v>21</v>
      </c>
      <c r="H73" s="11" t="s">
        <v>154</v>
      </c>
      <c r="I73" s="11" t="s">
        <v>155</v>
      </c>
      <c r="J73" s="11" t="s">
        <v>73</v>
      </c>
      <c r="K73" s="6" t="s">
        <v>402</v>
      </c>
      <c r="L73" s="3">
        <f t="shared" si="1"/>
        <v>11.04</v>
      </c>
    </row>
    <row r="74" spans="1:12" ht="15" customHeight="1">
      <c r="A74" s="13">
        <v>2694</v>
      </c>
      <c r="B74" s="10">
        <v>1</v>
      </c>
      <c r="C74" s="10">
        <v>2053234</v>
      </c>
      <c r="D74" s="10">
        <v>2053234</v>
      </c>
      <c r="E74" s="10">
        <v>100</v>
      </c>
      <c r="F74" s="11" t="s">
        <v>156</v>
      </c>
      <c r="G74" s="11" t="s">
        <v>37</v>
      </c>
      <c r="H74" s="11" t="s">
        <v>157</v>
      </c>
      <c r="I74" s="11" t="s">
        <v>22</v>
      </c>
      <c r="J74" s="11" t="s">
        <v>48</v>
      </c>
      <c r="K74" s="6" t="s">
        <v>403</v>
      </c>
      <c r="L74" s="3">
        <f t="shared" si="1"/>
        <v>12</v>
      </c>
    </row>
    <row r="75" spans="1:12" ht="15" customHeight="1">
      <c r="A75" s="13">
        <v>2695</v>
      </c>
      <c r="B75" s="10">
        <v>1</v>
      </c>
      <c r="C75" s="10">
        <v>2053234</v>
      </c>
      <c r="D75" s="10">
        <v>2053234</v>
      </c>
      <c r="E75" s="10">
        <v>100</v>
      </c>
      <c r="F75" s="11" t="s">
        <v>156</v>
      </c>
      <c r="G75" s="11" t="s">
        <v>37</v>
      </c>
      <c r="H75" s="11" t="s">
        <v>157</v>
      </c>
      <c r="I75" s="11" t="s">
        <v>22</v>
      </c>
      <c r="J75" s="11" t="s">
        <v>48</v>
      </c>
      <c r="K75" s="6" t="s">
        <v>404</v>
      </c>
      <c r="L75" s="3">
        <f t="shared" si="1"/>
        <v>12</v>
      </c>
    </row>
    <row r="76" spans="1:12" ht="15" customHeight="1">
      <c r="A76" s="13">
        <v>2696</v>
      </c>
      <c r="B76" s="10">
        <v>1</v>
      </c>
      <c r="C76" s="10">
        <v>2053234</v>
      </c>
      <c r="D76" s="10">
        <v>2053234</v>
      </c>
      <c r="E76" s="10">
        <v>100</v>
      </c>
      <c r="F76" s="11" t="s">
        <v>156</v>
      </c>
      <c r="G76" s="11" t="s">
        <v>37</v>
      </c>
      <c r="H76" s="11" t="s">
        <v>157</v>
      </c>
      <c r="I76" s="11" t="s">
        <v>22</v>
      </c>
      <c r="J76" s="11" t="s">
        <v>48</v>
      </c>
      <c r="K76" s="6" t="s">
        <v>405</v>
      </c>
      <c r="L76" s="3">
        <f t="shared" si="1"/>
        <v>12</v>
      </c>
    </row>
    <row r="77" spans="1:12" ht="15" customHeight="1">
      <c r="A77" s="13">
        <v>2697</v>
      </c>
      <c r="B77" s="10">
        <v>1</v>
      </c>
      <c r="C77" s="10">
        <v>2053241</v>
      </c>
      <c r="D77" s="10">
        <v>2053241</v>
      </c>
      <c r="E77" s="10">
        <v>100</v>
      </c>
      <c r="F77" s="11" t="s">
        <v>158</v>
      </c>
      <c r="G77" s="11" t="s">
        <v>37</v>
      </c>
      <c r="H77" s="11" t="s">
        <v>159</v>
      </c>
      <c r="I77" s="11" t="s">
        <v>22</v>
      </c>
      <c r="J77" s="11" t="s">
        <v>107</v>
      </c>
      <c r="K77" s="6" t="s">
        <v>406</v>
      </c>
      <c r="L77" s="3">
        <f t="shared" si="1"/>
        <v>12</v>
      </c>
    </row>
    <row r="78" spans="1:12" ht="15" customHeight="1">
      <c r="A78" s="13">
        <v>2698</v>
      </c>
      <c r="B78" s="10">
        <v>1</v>
      </c>
      <c r="C78" s="10">
        <v>2053241</v>
      </c>
      <c r="D78" s="10">
        <v>2053241</v>
      </c>
      <c r="E78" s="10">
        <v>100</v>
      </c>
      <c r="F78" s="11" t="s">
        <v>158</v>
      </c>
      <c r="G78" s="11" t="s">
        <v>37</v>
      </c>
      <c r="H78" s="11" t="s">
        <v>159</v>
      </c>
      <c r="I78" s="11" t="s">
        <v>22</v>
      </c>
      <c r="J78" s="11" t="s">
        <v>107</v>
      </c>
      <c r="K78" s="6" t="s">
        <v>407</v>
      </c>
      <c r="L78" s="3">
        <f t="shared" si="1"/>
        <v>12</v>
      </c>
    </row>
    <row r="79" spans="1:12" ht="15" customHeight="1">
      <c r="A79" s="13">
        <v>2699</v>
      </c>
      <c r="B79" s="10">
        <v>1</v>
      </c>
      <c r="C79" s="10">
        <v>2053241</v>
      </c>
      <c r="D79" s="10">
        <v>2053241</v>
      </c>
      <c r="E79" s="10">
        <v>100</v>
      </c>
      <c r="F79" s="11" t="s">
        <v>158</v>
      </c>
      <c r="G79" s="11" t="s">
        <v>37</v>
      </c>
      <c r="H79" s="11" t="s">
        <v>159</v>
      </c>
      <c r="I79" s="11" t="s">
        <v>22</v>
      </c>
      <c r="J79" s="11" t="s">
        <v>107</v>
      </c>
      <c r="K79" s="6" t="s">
        <v>408</v>
      </c>
      <c r="L79" s="3">
        <f t="shared" si="1"/>
        <v>12</v>
      </c>
    </row>
    <row r="80" spans="1:12" ht="15" customHeight="1">
      <c r="A80" s="13">
        <v>2700</v>
      </c>
      <c r="B80" s="10">
        <v>1</v>
      </c>
      <c r="C80" s="10">
        <v>2053241</v>
      </c>
      <c r="D80" s="10">
        <v>2053241</v>
      </c>
      <c r="E80" s="10">
        <v>2</v>
      </c>
      <c r="F80" s="11" t="s">
        <v>158</v>
      </c>
      <c r="G80" s="11" t="s">
        <v>37</v>
      </c>
      <c r="H80" s="11" t="s">
        <v>159</v>
      </c>
      <c r="I80" s="11" t="s">
        <v>22</v>
      </c>
      <c r="J80" s="11" t="s">
        <v>107</v>
      </c>
      <c r="K80" s="6" t="s">
        <v>409</v>
      </c>
      <c r="L80" s="3">
        <f t="shared" si="1"/>
        <v>0.24</v>
      </c>
    </row>
    <row r="81" spans="1:12" ht="15" customHeight="1">
      <c r="A81" s="13">
        <v>2701</v>
      </c>
      <c r="B81" s="10">
        <v>1</v>
      </c>
      <c r="C81" s="10">
        <v>2053248</v>
      </c>
      <c r="D81" s="10">
        <v>2053248</v>
      </c>
      <c r="E81" s="10">
        <v>100</v>
      </c>
      <c r="F81" s="11" t="s">
        <v>160</v>
      </c>
      <c r="G81" s="11" t="s">
        <v>37</v>
      </c>
      <c r="H81" s="11" t="s">
        <v>161</v>
      </c>
      <c r="I81" s="11" t="s">
        <v>69</v>
      </c>
      <c r="J81" s="11" t="s">
        <v>106</v>
      </c>
      <c r="K81" s="6" t="s">
        <v>410</v>
      </c>
      <c r="L81" s="3">
        <f t="shared" si="1"/>
        <v>12</v>
      </c>
    </row>
    <row r="82" spans="1:12" ht="15" customHeight="1">
      <c r="A82" s="13">
        <v>2702</v>
      </c>
      <c r="B82" s="10">
        <v>1</v>
      </c>
      <c r="C82" s="10">
        <v>2053248</v>
      </c>
      <c r="D82" s="10">
        <v>2053248</v>
      </c>
      <c r="E82" s="10">
        <v>100</v>
      </c>
      <c r="F82" s="11" t="s">
        <v>160</v>
      </c>
      <c r="G82" s="11" t="s">
        <v>37</v>
      </c>
      <c r="H82" s="11" t="s">
        <v>161</v>
      </c>
      <c r="I82" s="11" t="s">
        <v>69</v>
      </c>
      <c r="J82" s="11" t="s">
        <v>106</v>
      </c>
      <c r="K82" s="6" t="s">
        <v>411</v>
      </c>
      <c r="L82" s="3">
        <f t="shared" si="1"/>
        <v>12</v>
      </c>
    </row>
    <row r="83" spans="1:12" ht="15" customHeight="1">
      <c r="A83" s="13">
        <v>2703</v>
      </c>
      <c r="B83" s="10">
        <v>1</v>
      </c>
      <c r="C83" s="10">
        <v>2053255</v>
      </c>
      <c r="D83" s="10">
        <v>2053255</v>
      </c>
      <c r="E83" s="10">
        <v>100</v>
      </c>
      <c r="F83" s="11" t="s">
        <v>162</v>
      </c>
      <c r="G83" s="11" t="s">
        <v>37</v>
      </c>
      <c r="H83" s="11" t="s">
        <v>163</v>
      </c>
      <c r="I83" s="11" t="s">
        <v>164</v>
      </c>
      <c r="J83" s="11" t="s">
        <v>330</v>
      </c>
      <c r="K83" s="6" t="s">
        <v>412</v>
      </c>
      <c r="L83" s="3">
        <f t="shared" si="1"/>
        <v>12</v>
      </c>
    </row>
    <row r="84" spans="1:12" ht="15" customHeight="1">
      <c r="A84" s="13">
        <v>2704</v>
      </c>
      <c r="B84" s="10">
        <v>1</v>
      </c>
      <c r="C84" s="10">
        <v>2053255</v>
      </c>
      <c r="D84" s="10">
        <v>2053255</v>
      </c>
      <c r="E84" s="10">
        <v>100</v>
      </c>
      <c r="F84" s="11" t="s">
        <v>162</v>
      </c>
      <c r="G84" s="11" t="s">
        <v>37</v>
      </c>
      <c r="H84" s="11" t="s">
        <v>163</v>
      </c>
      <c r="I84" s="11" t="s">
        <v>164</v>
      </c>
      <c r="J84" s="11" t="s">
        <v>330</v>
      </c>
      <c r="K84" s="6" t="s">
        <v>413</v>
      </c>
      <c r="L84" s="3">
        <f t="shared" si="1"/>
        <v>12</v>
      </c>
    </row>
    <row r="85" spans="1:12" ht="15" customHeight="1">
      <c r="A85" s="13">
        <v>2705</v>
      </c>
      <c r="B85" s="10">
        <v>1</v>
      </c>
      <c r="C85" s="10">
        <v>2053255</v>
      </c>
      <c r="D85" s="10">
        <v>2053255</v>
      </c>
      <c r="E85" s="10">
        <v>2</v>
      </c>
      <c r="F85" s="11" t="s">
        <v>162</v>
      </c>
      <c r="G85" s="11" t="s">
        <v>37</v>
      </c>
      <c r="H85" s="11" t="s">
        <v>163</v>
      </c>
      <c r="I85" s="11" t="s">
        <v>164</v>
      </c>
      <c r="J85" s="11" t="s">
        <v>330</v>
      </c>
      <c r="K85" s="6" t="s">
        <v>414</v>
      </c>
      <c r="L85" s="3">
        <f t="shared" si="1"/>
        <v>0.24</v>
      </c>
    </row>
    <row r="86" spans="1:12" ht="15" customHeight="1">
      <c r="A86" s="13">
        <v>2706</v>
      </c>
      <c r="B86" s="10">
        <v>1</v>
      </c>
      <c r="C86" s="10">
        <v>2053262</v>
      </c>
      <c r="D86" s="10">
        <v>2053262</v>
      </c>
      <c r="E86" s="10">
        <v>100</v>
      </c>
      <c r="F86" s="11" t="s">
        <v>165</v>
      </c>
      <c r="G86" s="11" t="s">
        <v>21</v>
      </c>
      <c r="H86" s="11" t="s">
        <v>98</v>
      </c>
      <c r="I86" s="11" t="s">
        <v>166</v>
      </c>
      <c r="J86" s="11" t="s">
        <v>99</v>
      </c>
      <c r="K86" s="6" t="s">
        <v>415</v>
      </c>
      <c r="L86" s="3">
        <f t="shared" si="1"/>
        <v>12</v>
      </c>
    </row>
    <row r="87" spans="1:12" ht="15" customHeight="1">
      <c r="A87" s="13">
        <v>2707</v>
      </c>
      <c r="B87" s="10">
        <v>1</v>
      </c>
      <c r="C87" s="10">
        <v>2053262</v>
      </c>
      <c r="D87" s="10">
        <v>2053262</v>
      </c>
      <c r="E87" s="10">
        <v>100</v>
      </c>
      <c r="F87" s="11" t="s">
        <v>165</v>
      </c>
      <c r="G87" s="11" t="s">
        <v>21</v>
      </c>
      <c r="H87" s="11" t="s">
        <v>98</v>
      </c>
      <c r="I87" s="11" t="s">
        <v>166</v>
      </c>
      <c r="J87" s="11" t="s">
        <v>99</v>
      </c>
      <c r="K87" s="6" t="s">
        <v>416</v>
      </c>
      <c r="L87" s="3">
        <f t="shared" si="1"/>
        <v>12</v>
      </c>
    </row>
    <row r="88" spans="1:12" ht="15" customHeight="1">
      <c r="A88" s="13">
        <v>2708</v>
      </c>
      <c r="B88" s="10">
        <v>1</v>
      </c>
      <c r="C88" s="10">
        <v>2053262</v>
      </c>
      <c r="D88" s="10">
        <v>2053262</v>
      </c>
      <c r="E88" s="10">
        <v>92</v>
      </c>
      <c r="F88" s="11" t="s">
        <v>165</v>
      </c>
      <c r="G88" s="11" t="s">
        <v>21</v>
      </c>
      <c r="H88" s="11" t="s">
        <v>98</v>
      </c>
      <c r="I88" s="11" t="s">
        <v>166</v>
      </c>
      <c r="J88" s="11" t="s">
        <v>99</v>
      </c>
      <c r="K88" s="6" t="s">
        <v>417</v>
      </c>
      <c r="L88" s="3">
        <f t="shared" si="1"/>
        <v>11.04</v>
      </c>
    </row>
    <row r="89" spans="1:12" ht="15" customHeight="1">
      <c r="A89" s="13">
        <v>2709</v>
      </c>
      <c r="B89" s="10">
        <v>1</v>
      </c>
      <c r="C89" s="10">
        <v>2053269</v>
      </c>
      <c r="D89" s="10">
        <v>2053269</v>
      </c>
      <c r="E89" s="10">
        <v>4</v>
      </c>
      <c r="F89" s="11" t="s">
        <v>167</v>
      </c>
      <c r="G89" s="11" t="s">
        <v>21</v>
      </c>
      <c r="H89" s="11" t="s">
        <v>168</v>
      </c>
      <c r="I89" s="11" t="s">
        <v>169</v>
      </c>
      <c r="J89" s="11" t="s">
        <v>170</v>
      </c>
      <c r="K89" s="6" t="s">
        <v>418</v>
      </c>
      <c r="L89" s="3">
        <f t="shared" si="1"/>
        <v>0.48</v>
      </c>
    </row>
    <row r="90" spans="1:12" ht="15" customHeight="1">
      <c r="A90" s="13">
        <v>2710</v>
      </c>
      <c r="B90" s="10">
        <v>1</v>
      </c>
      <c r="C90" s="10">
        <v>2053276</v>
      </c>
      <c r="D90" s="10">
        <v>2053276</v>
      </c>
      <c r="E90" s="10">
        <v>12</v>
      </c>
      <c r="F90" s="11" t="s">
        <v>171</v>
      </c>
      <c r="G90" s="11" t="s">
        <v>21</v>
      </c>
      <c r="H90" s="11" t="s">
        <v>172</v>
      </c>
      <c r="I90" s="11" t="s">
        <v>62</v>
      </c>
      <c r="J90" s="11" t="s">
        <v>173</v>
      </c>
      <c r="K90" s="6" t="s">
        <v>419</v>
      </c>
      <c r="L90" s="3">
        <f t="shared" si="1"/>
        <v>1.44</v>
      </c>
    </row>
    <row r="91" spans="1:12" ht="15" customHeight="1">
      <c r="A91" s="13">
        <v>2711</v>
      </c>
      <c r="B91" s="10">
        <v>1</v>
      </c>
      <c r="C91" s="10">
        <v>2053283</v>
      </c>
      <c r="D91" s="10">
        <v>2053283</v>
      </c>
      <c r="E91" s="10">
        <v>100</v>
      </c>
      <c r="F91" s="11" t="s">
        <v>174</v>
      </c>
      <c r="G91" s="11" t="s">
        <v>21</v>
      </c>
      <c r="H91" s="11" t="s">
        <v>175</v>
      </c>
      <c r="I91" s="11" t="s">
        <v>22</v>
      </c>
      <c r="J91" s="11" t="s">
        <v>176</v>
      </c>
      <c r="K91" s="6" t="s">
        <v>420</v>
      </c>
      <c r="L91" s="3">
        <f t="shared" si="1"/>
        <v>12</v>
      </c>
    </row>
    <row r="92" spans="1:12" ht="15" customHeight="1">
      <c r="A92" s="13">
        <v>2712</v>
      </c>
      <c r="B92" s="10">
        <v>1</v>
      </c>
      <c r="C92" s="10">
        <v>2053283</v>
      </c>
      <c r="D92" s="10">
        <v>2053283</v>
      </c>
      <c r="E92" s="10">
        <v>100</v>
      </c>
      <c r="F92" s="11" t="s">
        <v>174</v>
      </c>
      <c r="G92" s="11" t="s">
        <v>21</v>
      </c>
      <c r="H92" s="11" t="s">
        <v>175</v>
      </c>
      <c r="I92" s="11" t="s">
        <v>22</v>
      </c>
      <c r="J92" s="11" t="s">
        <v>176</v>
      </c>
      <c r="K92" s="6" t="s">
        <v>421</v>
      </c>
      <c r="L92" s="3">
        <f t="shared" si="1"/>
        <v>12</v>
      </c>
    </row>
    <row r="93" spans="1:12" ht="15" customHeight="1">
      <c r="A93" s="13">
        <v>2713</v>
      </c>
      <c r="B93" s="10">
        <v>2</v>
      </c>
      <c r="C93" s="10">
        <v>2053283</v>
      </c>
      <c r="D93" s="10">
        <v>2053284</v>
      </c>
      <c r="E93" s="10">
        <v>10</v>
      </c>
      <c r="F93" s="11" t="s">
        <v>174</v>
      </c>
      <c r="G93" s="11" t="s">
        <v>21</v>
      </c>
      <c r="H93" s="11" t="s">
        <v>175</v>
      </c>
      <c r="I93" s="11" t="s">
        <v>22</v>
      </c>
      <c r="J93" s="11" t="s">
        <v>176</v>
      </c>
      <c r="K93" s="6" t="s">
        <v>422</v>
      </c>
      <c r="L93" s="3">
        <f t="shared" si="1"/>
        <v>1.2</v>
      </c>
    </row>
    <row r="94" spans="1:12" ht="15" customHeight="1">
      <c r="A94" s="13">
        <v>2714</v>
      </c>
      <c r="B94" s="10">
        <v>1</v>
      </c>
      <c r="C94" s="10">
        <v>2053292</v>
      </c>
      <c r="D94" s="10">
        <v>2053292</v>
      </c>
      <c r="E94" s="10">
        <v>100</v>
      </c>
      <c r="F94" s="11" t="s">
        <v>177</v>
      </c>
      <c r="G94" s="11" t="s">
        <v>21</v>
      </c>
      <c r="H94" s="11" t="s">
        <v>178</v>
      </c>
      <c r="I94" s="11" t="s">
        <v>24</v>
      </c>
      <c r="J94" s="11" t="s">
        <v>34</v>
      </c>
      <c r="K94" s="6" t="s">
        <v>423</v>
      </c>
      <c r="L94" s="3">
        <f t="shared" si="1"/>
        <v>12</v>
      </c>
    </row>
    <row r="95" spans="1:12" ht="15" customHeight="1">
      <c r="A95" s="13">
        <v>2715</v>
      </c>
      <c r="B95" s="10">
        <v>1</v>
      </c>
      <c r="C95" s="10">
        <v>2053292</v>
      </c>
      <c r="D95" s="10">
        <v>2053292</v>
      </c>
      <c r="E95" s="10">
        <v>100</v>
      </c>
      <c r="F95" s="11" t="s">
        <v>177</v>
      </c>
      <c r="G95" s="11" t="s">
        <v>21</v>
      </c>
      <c r="H95" s="11" t="s">
        <v>178</v>
      </c>
      <c r="I95" s="11" t="s">
        <v>24</v>
      </c>
      <c r="J95" s="11" t="s">
        <v>34</v>
      </c>
      <c r="K95" s="6" t="s">
        <v>424</v>
      </c>
      <c r="L95" s="3">
        <f t="shared" si="1"/>
        <v>12</v>
      </c>
    </row>
    <row r="96" spans="1:12" ht="15" customHeight="1">
      <c r="A96" s="13">
        <v>2716</v>
      </c>
      <c r="B96" s="10">
        <v>1</v>
      </c>
      <c r="C96" s="10">
        <v>2053292</v>
      </c>
      <c r="D96" s="10">
        <v>2053292</v>
      </c>
      <c r="E96" s="10">
        <v>72</v>
      </c>
      <c r="F96" s="11" t="s">
        <v>177</v>
      </c>
      <c r="G96" s="11" t="s">
        <v>21</v>
      </c>
      <c r="H96" s="11" t="s">
        <v>178</v>
      </c>
      <c r="I96" s="11" t="s">
        <v>24</v>
      </c>
      <c r="J96" s="11" t="s">
        <v>34</v>
      </c>
      <c r="K96" s="6" t="s">
        <v>425</v>
      </c>
      <c r="L96" s="3">
        <f t="shared" si="1"/>
        <v>8.64</v>
      </c>
    </row>
    <row r="97" spans="1:12" ht="15" customHeight="1">
      <c r="A97" s="13">
        <v>2717</v>
      </c>
      <c r="B97" s="10">
        <v>1</v>
      </c>
      <c r="C97" s="10">
        <v>2053299</v>
      </c>
      <c r="D97" s="10">
        <v>2053299</v>
      </c>
      <c r="E97" s="10">
        <v>100</v>
      </c>
      <c r="F97" s="11" t="s">
        <v>179</v>
      </c>
      <c r="G97" s="11" t="s">
        <v>21</v>
      </c>
      <c r="H97" s="11" t="s">
        <v>180</v>
      </c>
      <c r="I97" s="11" t="s">
        <v>181</v>
      </c>
      <c r="J97" s="11" t="s">
        <v>182</v>
      </c>
      <c r="K97" s="6" t="s">
        <v>426</v>
      </c>
      <c r="L97" s="3">
        <f aca="true" t="shared" si="2" ref="L97:L115">(E97*120)/1000</f>
        <v>12</v>
      </c>
    </row>
    <row r="98" spans="1:12" ht="15" customHeight="1">
      <c r="A98" s="13">
        <v>2718</v>
      </c>
      <c r="B98" s="10">
        <v>1</v>
      </c>
      <c r="C98" s="10">
        <v>2053299</v>
      </c>
      <c r="D98" s="10">
        <v>2053299</v>
      </c>
      <c r="E98" s="10">
        <v>100</v>
      </c>
      <c r="F98" s="11" t="s">
        <v>179</v>
      </c>
      <c r="G98" s="11" t="s">
        <v>21</v>
      </c>
      <c r="H98" s="11" t="s">
        <v>180</v>
      </c>
      <c r="I98" s="11" t="s">
        <v>181</v>
      </c>
      <c r="J98" s="11" t="s">
        <v>182</v>
      </c>
      <c r="K98" s="6" t="s">
        <v>427</v>
      </c>
      <c r="L98" s="3">
        <f t="shared" si="2"/>
        <v>12</v>
      </c>
    </row>
    <row r="99" spans="1:12" ht="15" customHeight="1">
      <c r="A99" s="13">
        <v>2719</v>
      </c>
      <c r="B99" s="10">
        <v>1</v>
      </c>
      <c r="C99" s="10">
        <v>2053299</v>
      </c>
      <c r="D99" s="10">
        <v>2053299</v>
      </c>
      <c r="E99" s="10">
        <v>6</v>
      </c>
      <c r="F99" s="11" t="s">
        <v>179</v>
      </c>
      <c r="G99" s="11" t="s">
        <v>21</v>
      </c>
      <c r="H99" s="11" t="s">
        <v>180</v>
      </c>
      <c r="I99" s="11" t="s">
        <v>181</v>
      </c>
      <c r="J99" s="11" t="s">
        <v>182</v>
      </c>
      <c r="K99" s="6" t="s">
        <v>428</v>
      </c>
      <c r="L99" s="3">
        <f t="shared" si="2"/>
        <v>0.72</v>
      </c>
    </row>
    <row r="100" spans="1:12" ht="15" customHeight="1">
      <c r="A100" s="13">
        <v>2720</v>
      </c>
      <c r="B100" s="10">
        <v>1</v>
      </c>
      <c r="C100" s="10">
        <v>2053306</v>
      </c>
      <c r="D100" s="10">
        <v>2053306</v>
      </c>
      <c r="E100" s="10">
        <v>100</v>
      </c>
      <c r="F100" s="11" t="s">
        <v>183</v>
      </c>
      <c r="G100" s="11" t="s">
        <v>21</v>
      </c>
      <c r="H100" s="11" t="s">
        <v>184</v>
      </c>
      <c r="I100" s="11" t="s">
        <v>43</v>
      </c>
      <c r="J100" s="11" t="s">
        <v>70</v>
      </c>
      <c r="K100" s="6" t="s">
        <v>429</v>
      </c>
      <c r="L100" s="3">
        <f t="shared" si="2"/>
        <v>12</v>
      </c>
    </row>
    <row r="101" spans="1:12" ht="15" customHeight="1">
      <c r="A101" s="13">
        <v>2721</v>
      </c>
      <c r="B101" s="10">
        <v>1</v>
      </c>
      <c r="C101" s="10">
        <v>2053306</v>
      </c>
      <c r="D101" s="10">
        <v>2053306</v>
      </c>
      <c r="E101" s="10">
        <v>100</v>
      </c>
      <c r="F101" s="11" t="s">
        <v>183</v>
      </c>
      <c r="G101" s="11" t="s">
        <v>21</v>
      </c>
      <c r="H101" s="11" t="s">
        <v>184</v>
      </c>
      <c r="I101" s="11" t="s">
        <v>43</v>
      </c>
      <c r="J101" s="11" t="s">
        <v>70</v>
      </c>
      <c r="K101" s="6" t="s">
        <v>430</v>
      </c>
      <c r="L101" s="3">
        <f t="shared" si="2"/>
        <v>12</v>
      </c>
    </row>
    <row r="102" spans="1:12" ht="15" customHeight="1">
      <c r="A102" s="13">
        <v>2722</v>
      </c>
      <c r="B102" s="10">
        <v>1</v>
      </c>
      <c r="C102" s="10">
        <v>2053306</v>
      </c>
      <c r="D102" s="10">
        <v>2053306</v>
      </c>
      <c r="E102" s="10">
        <v>100</v>
      </c>
      <c r="F102" s="11" t="s">
        <v>183</v>
      </c>
      <c r="G102" s="11" t="s">
        <v>21</v>
      </c>
      <c r="H102" s="11" t="s">
        <v>184</v>
      </c>
      <c r="I102" s="11" t="s">
        <v>43</v>
      </c>
      <c r="J102" s="11" t="s">
        <v>70</v>
      </c>
      <c r="K102" s="6" t="s">
        <v>431</v>
      </c>
      <c r="L102" s="3">
        <f t="shared" si="2"/>
        <v>12</v>
      </c>
    </row>
    <row r="103" spans="1:12" ht="15" customHeight="1">
      <c r="A103" s="13">
        <v>2723</v>
      </c>
      <c r="B103" s="10">
        <v>1</v>
      </c>
      <c r="C103" s="10">
        <v>2053306</v>
      </c>
      <c r="D103" s="10">
        <v>2053306</v>
      </c>
      <c r="E103" s="10">
        <v>2</v>
      </c>
      <c r="F103" s="11" t="s">
        <v>183</v>
      </c>
      <c r="G103" s="11" t="s">
        <v>21</v>
      </c>
      <c r="H103" s="11" t="s">
        <v>184</v>
      </c>
      <c r="I103" s="11" t="s">
        <v>43</v>
      </c>
      <c r="J103" s="11" t="s">
        <v>70</v>
      </c>
      <c r="K103" s="6" t="s">
        <v>432</v>
      </c>
      <c r="L103" s="3">
        <f t="shared" si="2"/>
        <v>0.24</v>
      </c>
    </row>
    <row r="104" spans="1:12" ht="15" customHeight="1">
      <c r="A104" s="13">
        <v>2724</v>
      </c>
      <c r="B104" s="10">
        <v>1</v>
      </c>
      <c r="C104" s="10">
        <v>2053313</v>
      </c>
      <c r="D104" s="10">
        <v>2053313</v>
      </c>
      <c r="E104" s="10">
        <v>100</v>
      </c>
      <c r="F104" s="11" t="s">
        <v>185</v>
      </c>
      <c r="G104" s="11" t="s">
        <v>101</v>
      </c>
      <c r="H104" s="11" t="s">
        <v>186</v>
      </c>
      <c r="I104" s="11" t="s">
        <v>187</v>
      </c>
      <c r="J104" s="11" t="s">
        <v>188</v>
      </c>
      <c r="K104" s="6" t="s">
        <v>433</v>
      </c>
      <c r="L104" s="3">
        <f t="shared" si="2"/>
        <v>12</v>
      </c>
    </row>
    <row r="105" spans="1:12" ht="15" customHeight="1">
      <c r="A105" s="13">
        <v>2725</v>
      </c>
      <c r="B105" s="10">
        <v>1</v>
      </c>
      <c r="C105" s="10">
        <v>2053313</v>
      </c>
      <c r="D105" s="10">
        <v>2053313</v>
      </c>
      <c r="E105" s="10">
        <v>100</v>
      </c>
      <c r="F105" s="11" t="s">
        <v>185</v>
      </c>
      <c r="G105" s="11" t="s">
        <v>101</v>
      </c>
      <c r="H105" s="11" t="s">
        <v>186</v>
      </c>
      <c r="I105" s="11" t="s">
        <v>187</v>
      </c>
      <c r="J105" s="11" t="s">
        <v>188</v>
      </c>
      <c r="K105" s="6" t="s">
        <v>434</v>
      </c>
      <c r="L105" s="3">
        <f t="shared" si="2"/>
        <v>12</v>
      </c>
    </row>
    <row r="106" spans="1:12" ht="15" customHeight="1">
      <c r="A106" s="13">
        <v>2726</v>
      </c>
      <c r="B106" s="10">
        <v>1</v>
      </c>
      <c r="C106" s="10">
        <v>2053313</v>
      </c>
      <c r="D106" s="10">
        <v>2053313</v>
      </c>
      <c r="E106" s="10">
        <v>8</v>
      </c>
      <c r="F106" s="11" t="s">
        <v>185</v>
      </c>
      <c r="G106" s="11" t="s">
        <v>101</v>
      </c>
      <c r="H106" s="11" t="s">
        <v>186</v>
      </c>
      <c r="I106" s="11" t="s">
        <v>187</v>
      </c>
      <c r="J106" s="11" t="s">
        <v>188</v>
      </c>
      <c r="K106" s="6" t="s">
        <v>435</v>
      </c>
      <c r="L106" s="3">
        <f t="shared" si="2"/>
        <v>0.96</v>
      </c>
    </row>
    <row r="107" spans="1:12" ht="15" customHeight="1">
      <c r="A107" s="13">
        <v>2727</v>
      </c>
      <c r="B107" s="10">
        <v>1</v>
      </c>
      <c r="C107" s="10">
        <v>2053320</v>
      </c>
      <c r="D107" s="10">
        <v>2053320</v>
      </c>
      <c r="E107" s="10">
        <v>100</v>
      </c>
      <c r="F107" s="11" t="s">
        <v>189</v>
      </c>
      <c r="G107" s="11" t="s">
        <v>37</v>
      </c>
      <c r="H107" s="11" t="s">
        <v>190</v>
      </c>
      <c r="I107" s="11" t="s">
        <v>22</v>
      </c>
      <c r="J107" s="11" t="s">
        <v>191</v>
      </c>
      <c r="K107" s="6" t="s">
        <v>436</v>
      </c>
      <c r="L107" s="3">
        <f t="shared" si="2"/>
        <v>12</v>
      </c>
    </row>
    <row r="108" spans="1:12" ht="15" customHeight="1">
      <c r="A108" s="13">
        <v>2728</v>
      </c>
      <c r="B108" s="10">
        <v>1</v>
      </c>
      <c r="C108" s="10">
        <v>2053320</v>
      </c>
      <c r="D108" s="10">
        <v>2053320</v>
      </c>
      <c r="E108" s="10">
        <v>100</v>
      </c>
      <c r="F108" s="11" t="s">
        <v>189</v>
      </c>
      <c r="G108" s="11" t="s">
        <v>37</v>
      </c>
      <c r="H108" s="11" t="s">
        <v>190</v>
      </c>
      <c r="I108" s="11" t="s">
        <v>22</v>
      </c>
      <c r="J108" s="11" t="s">
        <v>191</v>
      </c>
      <c r="K108" s="6" t="s">
        <v>437</v>
      </c>
      <c r="L108" s="3">
        <f t="shared" si="2"/>
        <v>12</v>
      </c>
    </row>
    <row r="109" spans="1:12" ht="15" customHeight="1">
      <c r="A109" s="13">
        <v>2729</v>
      </c>
      <c r="B109" s="10">
        <v>1</v>
      </c>
      <c r="C109" s="10">
        <v>2053320</v>
      </c>
      <c r="D109" s="10">
        <v>2053320</v>
      </c>
      <c r="E109" s="10">
        <v>6</v>
      </c>
      <c r="F109" s="11" t="s">
        <v>189</v>
      </c>
      <c r="G109" s="11" t="s">
        <v>37</v>
      </c>
      <c r="H109" s="11" t="s">
        <v>190</v>
      </c>
      <c r="I109" s="11" t="s">
        <v>22</v>
      </c>
      <c r="J109" s="11" t="s">
        <v>191</v>
      </c>
      <c r="K109" s="6" t="s">
        <v>438</v>
      </c>
      <c r="L109" s="3">
        <f t="shared" si="2"/>
        <v>0.72</v>
      </c>
    </row>
    <row r="110" spans="1:12" ht="15" customHeight="1">
      <c r="A110" s="13">
        <v>2730</v>
      </c>
      <c r="B110" s="10">
        <v>1</v>
      </c>
      <c r="C110" s="10">
        <v>2053327</v>
      </c>
      <c r="D110" s="10">
        <v>2053327</v>
      </c>
      <c r="E110" s="10">
        <v>100</v>
      </c>
      <c r="F110" s="11" t="s">
        <v>192</v>
      </c>
      <c r="G110" s="11" t="s">
        <v>37</v>
      </c>
      <c r="H110" s="11" t="s">
        <v>193</v>
      </c>
      <c r="I110" s="11" t="s">
        <v>194</v>
      </c>
      <c r="J110" s="11" t="s">
        <v>195</v>
      </c>
      <c r="K110" s="6" t="s">
        <v>439</v>
      </c>
      <c r="L110" s="3">
        <f t="shared" si="2"/>
        <v>12</v>
      </c>
    </row>
    <row r="111" spans="1:12" ht="15" customHeight="1">
      <c r="A111" s="13">
        <v>2731</v>
      </c>
      <c r="B111" s="10">
        <v>1</v>
      </c>
      <c r="C111" s="10">
        <v>2053327</v>
      </c>
      <c r="D111" s="10">
        <v>2053327</v>
      </c>
      <c r="E111" s="10">
        <v>100</v>
      </c>
      <c r="F111" s="11" t="s">
        <v>192</v>
      </c>
      <c r="G111" s="11" t="s">
        <v>37</v>
      </c>
      <c r="H111" s="11" t="s">
        <v>193</v>
      </c>
      <c r="I111" s="11" t="s">
        <v>194</v>
      </c>
      <c r="J111" s="11" t="s">
        <v>195</v>
      </c>
      <c r="K111" s="6" t="s">
        <v>440</v>
      </c>
      <c r="L111" s="3">
        <f t="shared" si="2"/>
        <v>12</v>
      </c>
    </row>
    <row r="112" spans="1:12" ht="15" customHeight="1">
      <c r="A112" s="13">
        <v>2732</v>
      </c>
      <c r="B112" s="10">
        <v>1</v>
      </c>
      <c r="C112" s="10">
        <v>2053327</v>
      </c>
      <c r="D112" s="10">
        <v>2053327</v>
      </c>
      <c r="E112" s="10">
        <v>2</v>
      </c>
      <c r="F112" s="11" t="s">
        <v>192</v>
      </c>
      <c r="G112" s="11" t="s">
        <v>37</v>
      </c>
      <c r="H112" s="11" t="s">
        <v>193</v>
      </c>
      <c r="I112" s="11" t="s">
        <v>194</v>
      </c>
      <c r="J112" s="11" t="s">
        <v>195</v>
      </c>
      <c r="K112" s="6" t="s">
        <v>441</v>
      </c>
      <c r="L112" s="3">
        <f t="shared" si="2"/>
        <v>0.24</v>
      </c>
    </row>
    <row r="113" spans="1:12" ht="15" customHeight="1">
      <c r="A113" s="13">
        <v>2733</v>
      </c>
      <c r="B113" s="10">
        <v>1</v>
      </c>
      <c r="C113" s="10">
        <v>2053334</v>
      </c>
      <c r="D113" s="10">
        <v>2053334</v>
      </c>
      <c r="E113" s="10">
        <v>100</v>
      </c>
      <c r="F113" s="11" t="s">
        <v>196</v>
      </c>
      <c r="G113" s="11" t="s">
        <v>37</v>
      </c>
      <c r="H113" s="11" t="s">
        <v>197</v>
      </c>
      <c r="I113" s="11" t="s">
        <v>67</v>
      </c>
      <c r="J113" s="11" t="s">
        <v>198</v>
      </c>
      <c r="K113" s="6" t="s">
        <v>442</v>
      </c>
      <c r="L113" s="3">
        <f t="shared" si="2"/>
        <v>12</v>
      </c>
    </row>
    <row r="114" spans="1:12" ht="15" customHeight="1">
      <c r="A114" s="13">
        <v>2734</v>
      </c>
      <c r="B114" s="10">
        <v>1</v>
      </c>
      <c r="C114" s="10">
        <v>2053334</v>
      </c>
      <c r="D114" s="10">
        <v>2053334</v>
      </c>
      <c r="E114" s="10">
        <v>100</v>
      </c>
      <c r="F114" s="11" t="s">
        <v>196</v>
      </c>
      <c r="G114" s="11" t="s">
        <v>37</v>
      </c>
      <c r="H114" s="11" t="s">
        <v>197</v>
      </c>
      <c r="I114" s="11" t="s">
        <v>67</v>
      </c>
      <c r="J114" s="11" t="s">
        <v>198</v>
      </c>
      <c r="K114" s="6" t="s">
        <v>443</v>
      </c>
      <c r="L114" s="3">
        <f t="shared" si="2"/>
        <v>12</v>
      </c>
    </row>
    <row r="115" spans="1:12" ht="15" customHeight="1">
      <c r="A115" s="13">
        <v>2735</v>
      </c>
      <c r="B115" s="10">
        <v>1</v>
      </c>
      <c r="C115" s="10">
        <v>2053334</v>
      </c>
      <c r="D115" s="10">
        <v>2053334</v>
      </c>
      <c r="E115" s="10">
        <v>94</v>
      </c>
      <c r="F115" s="11" t="s">
        <v>196</v>
      </c>
      <c r="G115" s="11" t="s">
        <v>37</v>
      </c>
      <c r="H115" s="11" t="s">
        <v>197</v>
      </c>
      <c r="I115" s="11" t="s">
        <v>67</v>
      </c>
      <c r="J115" s="11" t="s">
        <v>198</v>
      </c>
      <c r="K115" s="6" t="s">
        <v>444</v>
      </c>
      <c r="L115" s="3">
        <f t="shared" si="2"/>
        <v>11.28</v>
      </c>
    </row>
  </sheetData>
  <sheetProtection/>
  <autoFilter ref="F1:F1"/>
  <printOptions/>
  <pageMargins left="0.7" right="0.7" top="0.75" bottom="0.75" header="0.3" footer="0.3"/>
  <pageSetup horizontalDpi="1200" verticalDpi="1200" orientation="portrait" paperSize="9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9"/>
  <sheetViews>
    <sheetView tabSelected="1" zoomScalePageLayoutView="0" workbookViewId="0" topLeftCell="A1">
      <selection activeCell="G9" sqref="G9"/>
    </sheetView>
  </sheetViews>
  <sheetFormatPr defaultColWidth="9.140625" defaultRowHeight="15" customHeight="1"/>
  <cols>
    <col min="1" max="1" width="7.140625" style="0" bestFit="1" customWidth="1"/>
    <col min="2" max="3" width="7.00390625" style="0" bestFit="1" customWidth="1"/>
    <col min="4" max="4" width="7.28125" style="0" bestFit="1" customWidth="1"/>
    <col min="5" max="5" width="4.28125" style="0" bestFit="1" customWidth="1"/>
    <col min="6" max="6" width="13.8515625" style="0" bestFit="1" customWidth="1"/>
    <col min="7" max="7" width="74.421875" style="0" bestFit="1" customWidth="1"/>
    <col min="8" max="8" width="58.7109375" style="0" bestFit="1" customWidth="1"/>
    <col min="9" max="9" width="38.00390625" style="0" bestFit="1" customWidth="1"/>
    <col min="10" max="10" width="28.28125" style="0" bestFit="1" customWidth="1"/>
    <col min="11" max="11" width="27.7109375" style="0" bestFit="1" customWidth="1"/>
    <col min="12" max="12" width="7.00390625" style="0" bestFit="1" customWidth="1"/>
    <col min="13" max="13" width="9.28125" style="0" bestFit="1" customWidth="1"/>
    <col min="14" max="14" width="14.00390625" style="0" bestFit="1" customWidth="1"/>
    <col min="15" max="15" width="7.7109375" style="0" bestFit="1" customWidth="1"/>
  </cols>
  <sheetData>
    <row r="1" spans="1:15" ht="15" customHeight="1">
      <c r="A1" s="8" t="s">
        <v>17</v>
      </c>
      <c r="B1" s="8" t="s">
        <v>18</v>
      </c>
      <c r="C1" s="8" t="s">
        <v>19</v>
      </c>
      <c r="D1" s="8" t="s">
        <v>20</v>
      </c>
      <c r="E1" s="8" t="s">
        <v>11</v>
      </c>
      <c r="F1" s="8" t="s">
        <v>6</v>
      </c>
      <c r="G1" s="8" t="s">
        <v>7</v>
      </c>
      <c r="H1" s="8" t="s">
        <v>12</v>
      </c>
      <c r="I1" s="8" t="s">
        <v>13</v>
      </c>
      <c r="J1" s="8" t="s">
        <v>14</v>
      </c>
      <c r="K1" s="8" t="s">
        <v>8</v>
      </c>
      <c r="L1" s="8" t="s">
        <v>9</v>
      </c>
      <c r="M1" s="8" t="s">
        <v>15</v>
      </c>
      <c r="N1" s="5" t="s">
        <v>10</v>
      </c>
      <c r="O1" s="4" t="s">
        <v>16</v>
      </c>
    </row>
    <row r="2" spans="1:15" ht="15" customHeight="1">
      <c r="A2" s="7" t="s">
        <v>445</v>
      </c>
      <c r="B2" s="7">
        <v>94706</v>
      </c>
      <c r="C2" s="7">
        <v>96705</v>
      </c>
      <c r="D2" s="7">
        <v>2000</v>
      </c>
      <c r="E2" s="12" t="s">
        <v>40</v>
      </c>
      <c r="F2" s="12" t="s">
        <v>37</v>
      </c>
      <c r="G2" s="12" t="s">
        <v>41</v>
      </c>
      <c r="H2" s="12" t="s">
        <v>25</v>
      </c>
      <c r="I2" s="12" t="s">
        <v>25</v>
      </c>
      <c r="J2" s="12" t="s">
        <v>25</v>
      </c>
      <c r="K2" s="12" t="s">
        <v>22</v>
      </c>
      <c r="L2" s="12" t="s">
        <v>42</v>
      </c>
      <c r="M2" s="12" t="s">
        <v>23</v>
      </c>
      <c r="N2" s="6" t="s">
        <v>446</v>
      </c>
      <c r="O2" s="3">
        <f aca="true" t="shared" si="0" ref="O2:O30">D2*8/1000</f>
        <v>16</v>
      </c>
    </row>
    <row r="3" spans="1:15" ht="15" customHeight="1">
      <c r="A3" s="7" t="s">
        <v>447</v>
      </c>
      <c r="B3" s="7">
        <v>96706</v>
      </c>
      <c r="C3" s="7">
        <v>98705</v>
      </c>
      <c r="D3" s="7">
        <v>2000</v>
      </c>
      <c r="E3" s="12" t="s">
        <v>40</v>
      </c>
      <c r="F3" s="12" t="s">
        <v>37</v>
      </c>
      <c r="G3" s="12" t="s">
        <v>41</v>
      </c>
      <c r="H3" s="12" t="s">
        <v>25</v>
      </c>
      <c r="I3" s="12" t="s">
        <v>25</v>
      </c>
      <c r="J3" s="12" t="s">
        <v>25</v>
      </c>
      <c r="K3" s="12" t="s">
        <v>22</v>
      </c>
      <c r="L3" s="12" t="s">
        <v>42</v>
      </c>
      <c r="M3" s="12" t="s">
        <v>23</v>
      </c>
      <c r="N3" s="6" t="s">
        <v>448</v>
      </c>
      <c r="O3" s="3">
        <f t="shared" si="0"/>
        <v>16</v>
      </c>
    </row>
    <row r="4" spans="1:15" ht="15" customHeight="1">
      <c r="A4" s="7" t="s">
        <v>449</v>
      </c>
      <c r="B4" s="7">
        <v>98706</v>
      </c>
      <c r="C4" s="7">
        <v>99665</v>
      </c>
      <c r="D4" s="7">
        <v>960</v>
      </c>
      <c r="E4" s="12" t="s">
        <v>40</v>
      </c>
      <c r="F4" s="12" t="s">
        <v>37</v>
      </c>
      <c r="G4" s="12" t="s">
        <v>41</v>
      </c>
      <c r="H4" s="12" t="s">
        <v>25</v>
      </c>
      <c r="I4" s="12" t="s">
        <v>25</v>
      </c>
      <c r="J4" s="12" t="s">
        <v>25</v>
      </c>
      <c r="K4" s="12" t="s">
        <v>22</v>
      </c>
      <c r="L4" s="12" t="s">
        <v>42</v>
      </c>
      <c r="M4" s="12" t="s">
        <v>23</v>
      </c>
      <c r="N4" s="6" t="s">
        <v>450</v>
      </c>
      <c r="O4" s="3">
        <f t="shared" si="0"/>
        <v>7.68</v>
      </c>
    </row>
    <row r="5" spans="1:15" ht="15" customHeight="1">
      <c r="A5" s="7" t="s">
        <v>451</v>
      </c>
      <c r="B5" s="7">
        <v>99666</v>
      </c>
      <c r="C5" s="7">
        <v>101665</v>
      </c>
      <c r="D5" s="7">
        <v>2000</v>
      </c>
      <c r="E5" s="12" t="s">
        <v>109</v>
      </c>
      <c r="F5" s="12" t="s">
        <v>37</v>
      </c>
      <c r="G5" s="12" t="s">
        <v>110</v>
      </c>
      <c r="H5" s="12" t="s">
        <v>25</v>
      </c>
      <c r="I5" s="12" t="s">
        <v>25</v>
      </c>
      <c r="J5" s="12" t="s">
        <v>25</v>
      </c>
      <c r="K5" s="12" t="s">
        <v>22</v>
      </c>
      <c r="L5" s="12" t="s">
        <v>95</v>
      </c>
      <c r="M5" s="12" t="s">
        <v>23</v>
      </c>
      <c r="N5" s="6" t="s">
        <v>452</v>
      </c>
      <c r="O5" s="3">
        <f t="shared" si="0"/>
        <v>16</v>
      </c>
    </row>
    <row r="6" spans="1:15" ht="15" customHeight="1">
      <c r="A6" s="7" t="s">
        <v>453</v>
      </c>
      <c r="B6" s="7">
        <v>101666</v>
      </c>
      <c r="C6" s="7">
        <v>103665</v>
      </c>
      <c r="D6" s="7">
        <v>2000</v>
      </c>
      <c r="E6" s="12" t="s">
        <v>109</v>
      </c>
      <c r="F6" s="12" t="s">
        <v>37</v>
      </c>
      <c r="G6" s="12" t="s">
        <v>110</v>
      </c>
      <c r="H6" s="12" t="s">
        <v>25</v>
      </c>
      <c r="I6" s="12" t="s">
        <v>25</v>
      </c>
      <c r="J6" s="12" t="s">
        <v>25</v>
      </c>
      <c r="K6" s="12" t="s">
        <v>22</v>
      </c>
      <c r="L6" s="12" t="s">
        <v>95</v>
      </c>
      <c r="M6" s="12" t="s">
        <v>23</v>
      </c>
      <c r="N6" s="6" t="s">
        <v>454</v>
      </c>
      <c r="O6" s="3">
        <f t="shared" si="0"/>
        <v>16</v>
      </c>
    </row>
    <row r="7" spans="1:15" ht="15" customHeight="1">
      <c r="A7" s="7" t="s">
        <v>455</v>
      </c>
      <c r="B7" s="7">
        <v>103666</v>
      </c>
      <c r="C7" s="7">
        <v>104685</v>
      </c>
      <c r="D7" s="7">
        <v>1020</v>
      </c>
      <c r="E7" s="12" t="s">
        <v>109</v>
      </c>
      <c r="F7" s="12" t="s">
        <v>37</v>
      </c>
      <c r="G7" s="12" t="s">
        <v>110</v>
      </c>
      <c r="H7" s="12" t="s">
        <v>25</v>
      </c>
      <c r="I7" s="12" t="s">
        <v>25</v>
      </c>
      <c r="J7" s="12" t="s">
        <v>25</v>
      </c>
      <c r="K7" s="12" t="s">
        <v>22</v>
      </c>
      <c r="L7" s="12" t="s">
        <v>95</v>
      </c>
      <c r="M7" s="12" t="s">
        <v>23</v>
      </c>
      <c r="N7" s="6" t="s">
        <v>456</v>
      </c>
      <c r="O7" s="3">
        <f t="shared" si="0"/>
        <v>8.16</v>
      </c>
    </row>
    <row r="8" spans="1:15" ht="15" customHeight="1">
      <c r="A8" s="7" t="s">
        <v>457</v>
      </c>
      <c r="B8" s="7">
        <v>104686</v>
      </c>
      <c r="C8" s="7">
        <v>106685</v>
      </c>
      <c r="D8" s="7">
        <v>2000</v>
      </c>
      <c r="E8" s="12" t="s">
        <v>111</v>
      </c>
      <c r="F8" s="12" t="s">
        <v>37</v>
      </c>
      <c r="G8" s="12" t="s">
        <v>104</v>
      </c>
      <c r="H8" s="12" t="s">
        <v>25</v>
      </c>
      <c r="I8" s="12" t="s">
        <v>25</v>
      </c>
      <c r="J8" s="12" t="s">
        <v>25</v>
      </c>
      <c r="K8" s="12" t="s">
        <v>43</v>
      </c>
      <c r="L8" s="12" t="s">
        <v>44</v>
      </c>
      <c r="M8" s="12" t="s">
        <v>55</v>
      </c>
      <c r="N8" s="6" t="s">
        <v>458</v>
      </c>
      <c r="O8" s="3">
        <f t="shared" si="0"/>
        <v>16</v>
      </c>
    </row>
    <row r="9" spans="1:15" ht="15" customHeight="1">
      <c r="A9" s="7" t="s">
        <v>459</v>
      </c>
      <c r="B9" s="7">
        <v>106686</v>
      </c>
      <c r="C9" s="7">
        <v>107690</v>
      </c>
      <c r="D9" s="7">
        <v>1005</v>
      </c>
      <c r="E9" s="12" t="s">
        <v>111</v>
      </c>
      <c r="F9" s="12" t="s">
        <v>37</v>
      </c>
      <c r="G9" s="12" t="s">
        <v>104</v>
      </c>
      <c r="H9" s="12" t="s">
        <v>25</v>
      </c>
      <c r="I9" s="12" t="s">
        <v>25</v>
      </c>
      <c r="J9" s="12" t="s">
        <v>25</v>
      </c>
      <c r="K9" s="12" t="s">
        <v>43</v>
      </c>
      <c r="L9" s="12" t="s">
        <v>44</v>
      </c>
      <c r="M9" s="12" t="s">
        <v>55</v>
      </c>
      <c r="N9" s="6" t="s">
        <v>460</v>
      </c>
      <c r="O9" s="3">
        <f t="shared" si="0"/>
        <v>8.04</v>
      </c>
    </row>
    <row r="10" spans="1:15" ht="15" customHeight="1">
      <c r="A10" s="7" t="s">
        <v>461</v>
      </c>
      <c r="B10" s="7">
        <v>107691</v>
      </c>
      <c r="C10" s="7">
        <v>109690</v>
      </c>
      <c r="D10" s="7">
        <v>2000</v>
      </c>
      <c r="E10" s="12" t="s">
        <v>112</v>
      </c>
      <c r="F10" s="12" t="s">
        <v>37</v>
      </c>
      <c r="G10" s="12" t="s">
        <v>113</v>
      </c>
      <c r="H10" s="12" t="s">
        <v>199</v>
      </c>
      <c r="I10" s="12" t="s">
        <v>25</v>
      </c>
      <c r="J10" s="12" t="s">
        <v>25</v>
      </c>
      <c r="K10" s="12" t="s">
        <v>22</v>
      </c>
      <c r="L10" s="12" t="s">
        <v>114</v>
      </c>
      <c r="M10" s="12" t="s">
        <v>23</v>
      </c>
      <c r="N10" s="6" t="s">
        <v>462</v>
      </c>
      <c r="O10" s="3">
        <f t="shared" si="0"/>
        <v>16</v>
      </c>
    </row>
    <row r="11" spans="1:15" ht="15" customHeight="1">
      <c r="A11" s="7" t="s">
        <v>463</v>
      </c>
      <c r="B11" s="7">
        <v>109691</v>
      </c>
      <c r="C11" s="7">
        <v>110710</v>
      </c>
      <c r="D11" s="7">
        <v>1020</v>
      </c>
      <c r="E11" s="12" t="s">
        <v>112</v>
      </c>
      <c r="F11" s="12" t="s">
        <v>37</v>
      </c>
      <c r="G11" s="12" t="s">
        <v>113</v>
      </c>
      <c r="H11" s="12" t="s">
        <v>199</v>
      </c>
      <c r="I11" s="12" t="s">
        <v>25</v>
      </c>
      <c r="J11" s="12" t="s">
        <v>25</v>
      </c>
      <c r="K11" s="12" t="s">
        <v>22</v>
      </c>
      <c r="L11" s="12" t="s">
        <v>114</v>
      </c>
      <c r="M11" s="12" t="s">
        <v>23</v>
      </c>
      <c r="N11" s="6" t="s">
        <v>464</v>
      </c>
      <c r="O11" s="3">
        <f t="shared" si="0"/>
        <v>8.16</v>
      </c>
    </row>
    <row r="12" spans="1:15" ht="15" customHeight="1">
      <c r="A12" s="7" t="s">
        <v>465</v>
      </c>
      <c r="B12" s="7">
        <v>110711</v>
      </c>
      <c r="C12" s="7">
        <v>112710</v>
      </c>
      <c r="D12" s="7">
        <v>2000</v>
      </c>
      <c r="E12" s="12" t="s">
        <v>115</v>
      </c>
      <c r="F12" s="12" t="s">
        <v>37</v>
      </c>
      <c r="G12" s="12" t="s">
        <v>116</v>
      </c>
      <c r="H12" s="12" t="s">
        <v>25</v>
      </c>
      <c r="I12" s="12" t="s">
        <v>25</v>
      </c>
      <c r="J12" s="12" t="s">
        <v>25</v>
      </c>
      <c r="K12" s="12" t="s">
        <v>49</v>
      </c>
      <c r="L12" s="12" t="s">
        <v>103</v>
      </c>
      <c r="M12" s="12" t="s">
        <v>59</v>
      </c>
      <c r="N12" s="6" t="s">
        <v>466</v>
      </c>
      <c r="O12" s="3">
        <f t="shared" si="0"/>
        <v>16</v>
      </c>
    </row>
    <row r="13" spans="1:15" ht="15" customHeight="1">
      <c r="A13" s="7" t="s">
        <v>467</v>
      </c>
      <c r="B13" s="7">
        <v>112711</v>
      </c>
      <c r="C13" s="7">
        <v>113620</v>
      </c>
      <c r="D13" s="7">
        <v>910</v>
      </c>
      <c r="E13" s="12" t="s">
        <v>115</v>
      </c>
      <c r="F13" s="12" t="s">
        <v>37</v>
      </c>
      <c r="G13" s="12" t="s">
        <v>116</v>
      </c>
      <c r="H13" s="12" t="s">
        <v>25</v>
      </c>
      <c r="I13" s="12" t="s">
        <v>25</v>
      </c>
      <c r="J13" s="12" t="s">
        <v>25</v>
      </c>
      <c r="K13" s="12" t="s">
        <v>49</v>
      </c>
      <c r="L13" s="12" t="s">
        <v>103</v>
      </c>
      <c r="M13" s="12" t="s">
        <v>59</v>
      </c>
      <c r="N13" s="6" t="s">
        <v>468</v>
      </c>
      <c r="O13" s="3">
        <f t="shared" si="0"/>
        <v>7.28</v>
      </c>
    </row>
    <row r="14" spans="1:15" ht="15" customHeight="1">
      <c r="A14" s="7" t="s">
        <v>469</v>
      </c>
      <c r="B14" s="7">
        <v>113621</v>
      </c>
      <c r="C14" s="7">
        <v>115620</v>
      </c>
      <c r="D14" s="7">
        <v>2000</v>
      </c>
      <c r="E14" s="12" t="s">
        <v>117</v>
      </c>
      <c r="F14" s="12" t="s">
        <v>37</v>
      </c>
      <c r="G14" s="12" t="s">
        <v>118</v>
      </c>
      <c r="H14" s="12" t="s">
        <v>25</v>
      </c>
      <c r="I14" s="12" t="s">
        <v>25</v>
      </c>
      <c r="J14" s="12" t="s">
        <v>25</v>
      </c>
      <c r="K14" s="12" t="s">
        <v>71</v>
      </c>
      <c r="L14" s="12" t="s">
        <v>72</v>
      </c>
      <c r="M14" s="12" t="s">
        <v>88</v>
      </c>
      <c r="N14" s="6" t="s">
        <v>470</v>
      </c>
      <c r="O14" s="3">
        <f t="shared" si="0"/>
        <v>16</v>
      </c>
    </row>
    <row r="15" spans="1:15" ht="15" customHeight="1">
      <c r="A15" s="7" t="s">
        <v>471</v>
      </c>
      <c r="B15" s="7">
        <v>115621</v>
      </c>
      <c r="C15" s="7">
        <v>115655</v>
      </c>
      <c r="D15" s="7">
        <v>35</v>
      </c>
      <c r="E15" s="12" t="s">
        <v>117</v>
      </c>
      <c r="F15" s="12" t="s">
        <v>37</v>
      </c>
      <c r="G15" s="12" t="s">
        <v>118</v>
      </c>
      <c r="H15" s="12" t="s">
        <v>25</v>
      </c>
      <c r="I15" s="12" t="s">
        <v>25</v>
      </c>
      <c r="J15" s="12" t="s">
        <v>25</v>
      </c>
      <c r="K15" s="12" t="s">
        <v>71</v>
      </c>
      <c r="L15" s="12" t="s">
        <v>72</v>
      </c>
      <c r="M15" s="12" t="s">
        <v>88</v>
      </c>
      <c r="N15" s="6" t="s">
        <v>472</v>
      </c>
      <c r="O15" s="3">
        <f t="shared" si="0"/>
        <v>0.28</v>
      </c>
    </row>
    <row r="16" spans="1:15" ht="15" customHeight="1">
      <c r="A16" s="7" t="s">
        <v>473</v>
      </c>
      <c r="B16" s="7">
        <v>115656</v>
      </c>
      <c r="C16" s="7">
        <v>117655</v>
      </c>
      <c r="D16" s="7">
        <v>2000</v>
      </c>
      <c r="E16" s="12" t="s">
        <v>119</v>
      </c>
      <c r="F16" s="12" t="s">
        <v>37</v>
      </c>
      <c r="G16" s="12" t="s">
        <v>105</v>
      </c>
      <c r="H16" s="12" t="s">
        <v>25</v>
      </c>
      <c r="I16" s="12" t="s">
        <v>25</v>
      </c>
      <c r="J16" s="12" t="s">
        <v>25</v>
      </c>
      <c r="K16" s="12" t="s">
        <v>24</v>
      </c>
      <c r="L16" s="12" t="s">
        <v>45</v>
      </c>
      <c r="M16" s="12" t="s">
        <v>26</v>
      </c>
      <c r="N16" s="6" t="s">
        <v>474</v>
      </c>
      <c r="O16" s="3">
        <f t="shared" si="0"/>
        <v>16</v>
      </c>
    </row>
    <row r="17" spans="1:15" ht="15" customHeight="1">
      <c r="A17" s="7" t="s">
        <v>475</v>
      </c>
      <c r="B17" s="7">
        <v>117656</v>
      </c>
      <c r="C17" s="7">
        <v>118580</v>
      </c>
      <c r="D17" s="7">
        <v>925</v>
      </c>
      <c r="E17" s="12" t="s">
        <v>119</v>
      </c>
      <c r="F17" s="12" t="s">
        <v>37</v>
      </c>
      <c r="G17" s="12" t="s">
        <v>105</v>
      </c>
      <c r="H17" s="12" t="s">
        <v>25</v>
      </c>
      <c r="I17" s="12" t="s">
        <v>25</v>
      </c>
      <c r="J17" s="12" t="s">
        <v>25</v>
      </c>
      <c r="K17" s="12" t="s">
        <v>24</v>
      </c>
      <c r="L17" s="12" t="s">
        <v>45</v>
      </c>
      <c r="M17" s="12" t="s">
        <v>26</v>
      </c>
      <c r="N17" s="6" t="s">
        <v>476</v>
      </c>
      <c r="O17" s="3">
        <f t="shared" si="0"/>
        <v>7.4</v>
      </c>
    </row>
    <row r="18" spans="1:15" ht="15" customHeight="1">
      <c r="A18" s="7" t="s">
        <v>477</v>
      </c>
      <c r="B18" s="7">
        <v>118581</v>
      </c>
      <c r="C18" s="7">
        <v>120580</v>
      </c>
      <c r="D18" s="7">
        <v>2000</v>
      </c>
      <c r="E18" s="12" t="s">
        <v>120</v>
      </c>
      <c r="F18" s="12" t="s">
        <v>37</v>
      </c>
      <c r="G18" s="12" t="s">
        <v>121</v>
      </c>
      <c r="H18" s="12" t="s">
        <v>25</v>
      </c>
      <c r="I18" s="12" t="s">
        <v>25</v>
      </c>
      <c r="J18" s="12" t="s">
        <v>25</v>
      </c>
      <c r="K18" s="12" t="s">
        <v>38</v>
      </c>
      <c r="L18" s="12" t="s">
        <v>102</v>
      </c>
      <c r="M18" s="12" t="s">
        <v>53</v>
      </c>
      <c r="N18" s="6" t="s">
        <v>478</v>
      </c>
      <c r="O18" s="3">
        <f t="shared" si="0"/>
        <v>16</v>
      </c>
    </row>
    <row r="19" spans="1:15" ht="15" customHeight="1">
      <c r="A19" s="7" t="s">
        <v>479</v>
      </c>
      <c r="B19" s="7">
        <v>120581</v>
      </c>
      <c r="C19" s="7">
        <v>121710</v>
      </c>
      <c r="D19" s="7">
        <v>1130</v>
      </c>
      <c r="E19" s="12" t="s">
        <v>120</v>
      </c>
      <c r="F19" s="12" t="s">
        <v>37</v>
      </c>
      <c r="G19" s="12" t="s">
        <v>121</v>
      </c>
      <c r="H19" s="12" t="s">
        <v>25</v>
      </c>
      <c r="I19" s="12" t="s">
        <v>25</v>
      </c>
      <c r="J19" s="12" t="s">
        <v>25</v>
      </c>
      <c r="K19" s="12" t="s">
        <v>38</v>
      </c>
      <c r="L19" s="12" t="s">
        <v>102</v>
      </c>
      <c r="M19" s="12" t="s">
        <v>53</v>
      </c>
      <c r="N19" s="6" t="s">
        <v>480</v>
      </c>
      <c r="O19" s="3">
        <f t="shared" si="0"/>
        <v>9.04</v>
      </c>
    </row>
    <row r="20" spans="1:15" ht="15" customHeight="1">
      <c r="A20" s="7" t="s">
        <v>481</v>
      </c>
      <c r="B20" s="7">
        <v>121711</v>
      </c>
      <c r="C20" s="7">
        <v>123710</v>
      </c>
      <c r="D20" s="7">
        <v>2000</v>
      </c>
      <c r="E20" s="12" t="s">
        <v>122</v>
      </c>
      <c r="F20" s="12" t="s">
        <v>37</v>
      </c>
      <c r="G20" s="12" t="s">
        <v>100</v>
      </c>
      <c r="H20" s="12" t="s">
        <v>25</v>
      </c>
      <c r="I20" s="12" t="s">
        <v>25</v>
      </c>
      <c r="J20" s="12" t="s">
        <v>25</v>
      </c>
      <c r="K20" s="12" t="s">
        <v>62</v>
      </c>
      <c r="L20" s="12" t="s">
        <v>74</v>
      </c>
      <c r="M20" s="12" t="s">
        <v>80</v>
      </c>
      <c r="N20" s="6" t="s">
        <v>482</v>
      </c>
      <c r="O20" s="3">
        <f t="shared" si="0"/>
        <v>16</v>
      </c>
    </row>
    <row r="21" spans="1:15" ht="15" customHeight="1">
      <c r="A21" s="7" t="s">
        <v>483</v>
      </c>
      <c r="B21" s="7">
        <v>123711</v>
      </c>
      <c r="C21" s="7">
        <v>123730</v>
      </c>
      <c r="D21" s="7">
        <v>20</v>
      </c>
      <c r="E21" s="12" t="s">
        <v>122</v>
      </c>
      <c r="F21" s="12" t="s">
        <v>37</v>
      </c>
      <c r="G21" s="12" t="s">
        <v>100</v>
      </c>
      <c r="H21" s="12" t="s">
        <v>25</v>
      </c>
      <c r="I21" s="12" t="s">
        <v>25</v>
      </c>
      <c r="J21" s="12" t="s">
        <v>25</v>
      </c>
      <c r="K21" s="12" t="s">
        <v>62</v>
      </c>
      <c r="L21" s="12" t="s">
        <v>74</v>
      </c>
      <c r="M21" s="12" t="s">
        <v>80</v>
      </c>
      <c r="N21" s="6" t="s">
        <v>484</v>
      </c>
      <c r="O21" s="3">
        <f t="shared" si="0"/>
        <v>0.16</v>
      </c>
    </row>
    <row r="22" spans="1:15" ht="15" customHeight="1">
      <c r="A22" s="7" t="s">
        <v>485</v>
      </c>
      <c r="B22" s="7">
        <v>123731</v>
      </c>
      <c r="C22" s="7">
        <v>125710</v>
      </c>
      <c r="D22" s="7">
        <v>1980</v>
      </c>
      <c r="E22" s="12" t="s">
        <v>123</v>
      </c>
      <c r="F22" s="12" t="s">
        <v>21</v>
      </c>
      <c r="G22" s="12" t="s">
        <v>96</v>
      </c>
      <c r="H22" s="12" t="s">
        <v>200</v>
      </c>
      <c r="I22" s="12" t="s">
        <v>25</v>
      </c>
      <c r="J22" s="12" t="s">
        <v>25</v>
      </c>
      <c r="K22" s="12" t="s">
        <v>50</v>
      </c>
      <c r="L22" s="12" t="s">
        <v>51</v>
      </c>
      <c r="M22" s="12" t="s">
        <v>60</v>
      </c>
      <c r="N22" s="6" t="s">
        <v>486</v>
      </c>
      <c r="O22" s="3">
        <f t="shared" si="0"/>
        <v>15.84</v>
      </c>
    </row>
    <row r="23" spans="1:15" ht="15" customHeight="1">
      <c r="A23" s="7" t="s">
        <v>487</v>
      </c>
      <c r="B23" s="7">
        <v>125711</v>
      </c>
      <c r="C23" s="7">
        <v>127710</v>
      </c>
      <c r="D23" s="7">
        <v>2000</v>
      </c>
      <c r="E23" s="12" t="s">
        <v>124</v>
      </c>
      <c r="F23" s="12" t="s">
        <v>21</v>
      </c>
      <c r="G23" s="12" t="s">
        <v>125</v>
      </c>
      <c r="H23" s="12" t="s">
        <v>201</v>
      </c>
      <c r="I23" s="12" t="s">
        <v>31</v>
      </c>
      <c r="J23" s="12" t="s">
        <v>25</v>
      </c>
      <c r="K23" s="12" t="s">
        <v>24</v>
      </c>
      <c r="L23" s="12" t="s">
        <v>30</v>
      </c>
      <c r="M23" s="12" t="s">
        <v>26</v>
      </c>
      <c r="N23" s="6" t="s">
        <v>488</v>
      </c>
      <c r="O23" s="3">
        <f t="shared" si="0"/>
        <v>16</v>
      </c>
    </row>
    <row r="24" spans="1:15" ht="15" customHeight="1">
      <c r="A24" s="7" t="s">
        <v>489</v>
      </c>
      <c r="B24" s="7">
        <v>127711</v>
      </c>
      <c r="C24" s="7">
        <v>128750</v>
      </c>
      <c r="D24" s="7">
        <v>1040</v>
      </c>
      <c r="E24" s="12" t="s">
        <v>124</v>
      </c>
      <c r="F24" s="12" t="s">
        <v>21</v>
      </c>
      <c r="G24" s="12" t="s">
        <v>125</v>
      </c>
      <c r="H24" s="12" t="s">
        <v>201</v>
      </c>
      <c r="I24" s="12" t="s">
        <v>31</v>
      </c>
      <c r="J24" s="12" t="s">
        <v>25</v>
      </c>
      <c r="K24" s="12" t="s">
        <v>24</v>
      </c>
      <c r="L24" s="12" t="s">
        <v>30</v>
      </c>
      <c r="M24" s="12" t="s">
        <v>26</v>
      </c>
      <c r="N24" s="6" t="s">
        <v>490</v>
      </c>
      <c r="O24" s="3">
        <f t="shared" si="0"/>
        <v>8.32</v>
      </c>
    </row>
    <row r="25" spans="1:15" ht="15" customHeight="1">
      <c r="A25" s="7" t="s">
        <v>491</v>
      </c>
      <c r="B25" s="7">
        <v>128751</v>
      </c>
      <c r="C25" s="7">
        <v>130750</v>
      </c>
      <c r="D25" s="7">
        <v>2000</v>
      </c>
      <c r="E25" s="12" t="s">
        <v>126</v>
      </c>
      <c r="F25" s="12" t="s">
        <v>21</v>
      </c>
      <c r="G25" s="12" t="s">
        <v>127</v>
      </c>
      <c r="H25" s="12" t="s">
        <v>202</v>
      </c>
      <c r="I25" s="12" t="s">
        <v>25</v>
      </c>
      <c r="J25" s="12" t="s">
        <v>25</v>
      </c>
      <c r="K25" s="12" t="s">
        <v>128</v>
      </c>
      <c r="L25" s="12" t="s">
        <v>129</v>
      </c>
      <c r="M25" s="12" t="s">
        <v>27</v>
      </c>
      <c r="N25" s="6" t="s">
        <v>492</v>
      </c>
      <c r="O25" s="3">
        <f t="shared" si="0"/>
        <v>16</v>
      </c>
    </row>
    <row r="26" spans="1:15" ht="15" customHeight="1">
      <c r="A26" s="7" t="s">
        <v>493</v>
      </c>
      <c r="B26" s="7">
        <v>130751</v>
      </c>
      <c r="C26" s="7">
        <v>130810</v>
      </c>
      <c r="D26" s="7">
        <v>60</v>
      </c>
      <c r="E26" s="12" t="s">
        <v>126</v>
      </c>
      <c r="F26" s="12" t="s">
        <v>21</v>
      </c>
      <c r="G26" s="12" t="s">
        <v>127</v>
      </c>
      <c r="H26" s="12" t="s">
        <v>202</v>
      </c>
      <c r="I26" s="12" t="s">
        <v>25</v>
      </c>
      <c r="J26" s="12" t="s">
        <v>25</v>
      </c>
      <c r="K26" s="12" t="s">
        <v>128</v>
      </c>
      <c r="L26" s="12" t="s">
        <v>129</v>
      </c>
      <c r="M26" s="12" t="s">
        <v>27</v>
      </c>
      <c r="N26" s="6" t="s">
        <v>494</v>
      </c>
      <c r="O26" s="3">
        <f t="shared" si="0"/>
        <v>0.48</v>
      </c>
    </row>
    <row r="27" spans="1:15" ht="15" customHeight="1">
      <c r="A27" s="7" t="s">
        <v>495</v>
      </c>
      <c r="B27" s="7">
        <v>130811</v>
      </c>
      <c r="C27" s="7">
        <v>131000</v>
      </c>
      <c r="D27" s="7">
        <v>190</v>
      </c>
      <c r="E27" s="12" t="s">
        <v>238</v>
      </c>
      <c r="F27" s="12" t="s">
        <v>37</v>
      </c>
      <c r="G27" s="12" t="s">
        <v>239</v>
      </c>
      <c r="H27" s="12" t="s">
        <v>285</v>
      </c>
      <c r="I27" s="12" t="s">
        <v>25</v>
      </c>
      <c r="J27" s="12" t="s">
        <v>25</v>
      </c>
      <c r="K27" s="12" t="s">
        <v>22</v>
      </c>
      <c r="L27" s="12" t="s">
        <v>42</v>
      </c>
      <c r="M27" s="12" t="s">
        <v>23</v>
      </c>
      <c r="N27" s="6" t="s">
        <v>496</v>
      </c>
      <c r="O27" s="3">
        <f t="shared" si="0"/>
        <v>1.52</v>
      </c>
    </row>
    <row r="28" spans="1:15" ht="15" customHeight="1">
      <c r="A28" s="7" t="s">
        <v>497</v>
      </c>
      <c r="B28" s="7">
        <v>131001</v>
      </c>
      <c r="C28" s="7">
        <v>131080</v>
      </c>
      <c r="D28" s="7">
        <v>80</v>
      </c>
      <c r="E28" s="12" t="s">
        <v>240</v>
      </c>
      <c r="F28" s="12" t="s">
        <v>21</v>
      </c>
      <c r="G28" s="12" t="s">
        <v>241</v>
      </c>
      <c r="H28" s="12" t="s">
        <v>286</v>
      </c>
      <c r="I28" s="12" t="s">
        <v>263</v>
      </c>
      <c r="J28" s="12" t="s">
        <v>25</v>
      </c>
      <c r="K28" s="12" t="s">
        <v>242</v>
      </c>
      <c r="L28" s="12" t="s">
        <v>223</v>
      </c>
      <c r="M28" s="12" t="s">
        <v>27</v>
      </c>
      <c r="N28" s="6" t="s">
        <v>498</v>
      </c>
      <c r="O28" s="3">
        <f t="shared" si="0"/>
        <v>0.64</v>
      </c>
    </row>
    <row r="29" spans="1:15" ht="15" customHeight="1">
      <c r="A29" s="7" t="s">
        <v>499</v>
      </c>
      <c r="B29" s="7">
        <v>131081</v>
      </c>
      <c r="C29" s="7">
        <v>131160</v>
      </c>
      <c r="D29" s="7">
        <v>80</v>
      </c>
      <c r="E29" s="12" t="s">
        <v>243</v>
      </c>
      <c r="F29" s="12" t="s">
        <v>21</v>
      </c>
      <c r="G29" s="12" t="s">
        <v>244</v>
      </c>
      <c r="H29" s="12" t="s">
        <v>287</v>
      </c>
      <c r="I29" s="12" t="s">
        <v>288</v>
      </c>
      <c r="J29" s="12" t="s">
        <v>25</v>
      </c>
      <c r="K29" s="12" t="s">
        <v>22</v>
      </c>
      <c r="L29" s="12" t="s">
        <v>245</v>
      </c>
      <c r="M29" s="12" t="s">
        <v>23</v>
      </c>
      <c r="N29" s="6" t="s">
        <v>500</v>
      </c>
      <c r="O29" s="3">
        <f t="shared" si="0"/>
        <v>0.64</v>
      </c>
    </row>
    <row r="30" spans="1:15" ht="15" customHeight="1">
      <c r="A30" s="7" t="s">
        <v>501</v>
      </c>
      <c r="B30" s="7">
        <v>131161</v>
      </c>
      <c r="C30" s="7">
        <v>131320</v>
      </c>
      <c r="D30" s="7">
        <v>160</v>
      </c>
      <c r="E30" s="12" t="s">
        <v>246</v>
      </c>
      <c r="F30" s="12" t="s">
        <v>21</v>
      </c>
      <c r="G30" s="12" t="s">
        <v>247</v>
      </c>
      <c r="H30" s="12" t="s">
        <v>289</v>
      </c>
      <c r="I30" s="12" t="s">
        <v>290</v>
      </c>
      <c r="J30" s="12" t="s">
        <v>25</v>
      </c>
      <c r="K30" s="12" t="s">
        <v>248</v>
      </c>
      <c r="L30" s="12" t="s">
        <v>249</v>
      </c>
      <c r="M30" s="12" t="s">
        <v>291</v>
      </c>
      <c r="N30" s="6" t="s">
        <v>502</v>
      </c>
      <c r="O30" s="3">
        <f t="shared" si="0"/>
        <v>1.28</v>
      </c>
    </row>
    <row r="31" spans="1:15" ht="15" customHeight="1">
      <c r="A31" s="7" t="s">
        <v>503</v>
      </c>
      <c r="B31" s="7">
        <v>131321</v>
      </c>
      <c r="C31" s="7">
        <v>133320</v>
      </c>
      <c r="D31" s="7">
        <v>2000</v>
      </c>
      <c r="E31" s="12" t="s">
        <v>130</v>
      </c>
      <c r="F31" s="12" t="s">
        <v>37</v>
      </c>
      <c r="G31" s="12" t="s">
        <v>131</v>
      </c>
      <c r="H31" s="12" t="s">
        <v>203</v>
      </c>
      <c r="I31" s="12" t="s">
        <v>25</v>
      </c>
      <c r="J31" s="12" t="s">
        <v>25</v>
      </c>
      <c r="K31" s="12" t="s">
        <v>132</v>
      </c>
      <c r="L31" s="12" t="s">
        <v>77</v>
      </c>
      <c r="M31" s="12" t="s">
        <v>82</v>
      </c>
      <c r="N31" s="6" t="s">
        <v>504</v>
      </c>
      <c r="O31" s="3">
        <f aca="true" t="shared" si="1" ref="O31:O94">D31*8/1000</f>
        <v>16</v>
      </c>
    </row>
    <row r="32" spans="1:15" ht="15" customHeight="1">
      <c r="A32" s="7" t="s">
        <v>505</v>
      </c>
      <c r="B32" s="7">
        <v>133321</v>
      </c>
      <c r="C32" s="7">
        <v>133395</v>
      </c>
      <c r="D32" s="7">
        <v>75</v>
      </c>
      <c r="E32" s="12" t="s">
        <v>130</v>
      </c>
      <c r="F32" s="12" t="s">
        <v>37</v>
      </c>
      <c r="G32" s="12" t="s">
        <v>131</v>
      </c>
      <c r="H32" s="12" t="s">
        <v>203</v>
      </c>
      <c r="I32" s="12" t="s">
        <v>25</v>
      </c>
      <c r="J32" s="12" t="s">
        <v>25</v>
      </c>
      <c r="K32" s="12" t="s">
        <v>132</v>
      </c>
      <c r="L32" s="12" t="s">
        <v>77</v>
      </c>
      <c r="M32" s="12" t="s">
        <v>82</v>
      </c>
      <c r="N32" s="6" t="s">
        <v>506</v>
      </c>
      <c r="O32" s="3">
        <f t="shared" si="1"/>
        <v>0.6</v>
      </c>
    </row>
    <row r="33" spans="1:15" ht="15" customHeight="1">
      <c r="A33" s="7" t="s">
        <v>507</v>
      </c>
      <c r="B33" s="7">
        <v>133396</v>
      </c>
      <c r="C33" s="7">
        <v>135395</v>
      </c>
      <c r="D33" s="7">
        <v>2000</v>
      </c>
      <c r="E33" s="12" t="s">
        <v>133</v>
      </c>
      <c r="F33" s="12" t="s">
        <v>37</v>
      </c>
      <c r="G33" s="12" t="s">
        <v>134</v>
      </c>
      <c r="H33" s="12" t="s">
        <v>25</v>
      </c>
      <c r="I33" s="12" t="s">
        <v>25</v>
      </c>
      <c r="J33" s="12" t="s">
        <v>25</v>
      </c>
      <c r="K33" s="12" t="s">
        <v>47</v>
      </c>
      <c r="L33" s="12" t="s">
        <v>64</v>
      </c>
      <c r="M33" s="12" t="s">
        <v>61</v>
      </c>
      <c r="N33" s="6" t="s">
        <v>508</v>
      </c>
      <c r="O33" s="3">
        <f t="shared" si="1"/>
        <v>16</v>
      </c>
    </row>
    <row r="34" spans="1:15" ht="15" customHeight="1">
      <c r="A34" s="7" t="s">
        <v>509</v>
      </c>
      <c r="B34" s="7">
        <v>135396</v>
      </c>
      <c r="C34" s="7">
        <v>136485</v>
      </c>
      <c r="D34" s="7">
        <v>1090</v>
      </c>
      <c r="E34" s="12" t="s">
        <v>133</v>
      </c>
      <c r="F34" s="12" t="s">
        <v>37</v>
      </c>
      <c r="G34" s="12" t="s">
        <v>134</v>
      </c>
      <c r="H34" s="12" t="s">
        <v>25</v>
      </c>
      <c r="I34" s="12" t="s">
        <v>25</v>
      </c>
      <c r="J34" s="12" t="s">
        <v>25</v>
      </c>
      <c r="K34" s="12" t="s">
        <v>47</v>
      </c>
      <c r="L34" s="12" t="s">
        <v>64</v>
      </c>
      <c r="M34" s="12" t="s">
        <v>61</v>
      </c>
      <c r="N34" s="6" t="s">
        <v>510</v>
      </c>
      <c r="O34" s="3">
        <f t="shared" si="1"/>
        <v>8.72</v>
      </c>
    </row>
    <row r="35" spans="1:15" ht="15" customHeight="1">
      <c r="A35" s="7" t="s">
        <v>511</v>
      </c>
      <c r="B35" s="7">
        <v>136486</v>
      </c>
      <c r="C35" s="7">
        <v>138485</v>
      </c>
      <c r="D35" s="7">
        <v>2000</v>
      </c>
      <c r="E35" s="12" t="s">
        <v>135</v>
      </c>
      <c r="F35" s="12" t="s">
        <v>37</v>
      </c>
      <c r="G35" s="12" t="s">
        <v>136</v>
      </c>
      <c r="H35" s="12" t="s">
        <v>25</v>
      </c>
      <c r="I35" s="12" t="s">
        <v>25</v>
      </c>
      <c r="J35" s="12" t="s">
        <v>25</v>
      </c>
      <c r="K35" s="12" t="s">
        <v>76</v>
      </c>
      <c r="L35" s="12" t="s">
        <v>137</v>
      </c>
      <c r="M35" s="12" t="s">
        <v>91</v>
      </c>
      <c r="N35" s="6" t="s">
        <v>512</v>
      </c>
      <c r="O35" s="3">
        <f t="shared" si="1"/>
        <v>16</v>
      </c>
    </row>
    <row r="36" spans="1:15" ht="15" customHeight="1">
      <c r="A36" s="7" t="s">
        <v>513</v>
      </c>
      <c r="B36" s="7">
        <v>138486</v>
      </c>
      <c r="C36" s="7">
        <v>139675</v>
      </c>
      <c r="D36" s="7">
        <v>1190</v>
      </c>
      <c r="E36" s="12" t="s">
        <v>135</v>
      </c>
      <c r="F36" s="12" t="s">
        <v>37</v>
      </c>
      <c r="G36" s="12" t="s">
        <v>136</v>
      </c>
      <c r="H36" s="12" t="s">
        <v>25</v>
      </c>
      <c r="I36" s="12" t="s">
        <v>25</v>
      </c>
      <c r="J36" s="12" t="s">
        <v>25</v>
      </c>
      <c r="K36" s="12" t="s">
        <v>76</v>
      </c>
      <c r="L36" s="12" t="s">
        <v>137</v>
      </c>
      <c r="M36" s="12" t="s">
        <v>91</v>
      </c>
      <c r="N36" s="6" t="s">
        <v>514</v>
      </c>
      <c r="O36" s="3">
        <f t="shared" si="1"/>
        <v>9.52</v>
      </c>
    </row>
    <row r="37" spans="1:15" ht="15" customHeight="1">
      <c r="A37" s="7" t="s">
        <v>515</v>
      </c>
      <c r="B37" s="7">
        <v>139676</v>
      </c>
      <c r="C37" s="7">
        <v>139780</v>
      </c>
      <c r="D37" s="7">
        <v>105</v>
      </c>
      <c r="E37" s="12" t="s">
        <v>250</v>
      </c>
      <c r="F37" s="12" t="s">
        <v>21</v>
      </c>
      <c r="G37" s="12" t="s">
        <v>251</v>
      </c>
      <c r="H37" s="12" t="s">
        <v>292</v>
      </c>
      <c r="I37" s="12" t="s">
        <v>293</v>
      </c>
      <c r="J37" s="12" t="s">
        <v>263</v>
      </c>
      <c r="K37" s="12" t="s">
        <v>252</v>
      </c>
      <c r="L37" s="12" t="s">
        <v>253</v>
      </c>
      <c r="M37" s="12" t="s">
        <v>28</v>
      </c>
      <c r="N37" s="6" t="s">
        <v>516</v>
      </c>
      <c r="O37" s="3">
        <f t="shared" si="1"/>
        <v>0.84</v>
      </c>
    </row>
    <row r="38" spans="1:15" ht="15" customHeight="1">
      <c r="A38" s="7" t="s">
        <v>517</v>
      </c>
      <c r="B38" s="7">
        <v>139781</v>
      </c>
      <c r="C38" s="7">
        <v>139865</v>
      </c>
      <c r="D38" s="7">
        <v>85</v>
      </c>
      <c r="E38" s="12" t="s">
        <v>254</v>
      </c>
      <c r="F38" s="12" t="s">
        <v>21</v>
      </c>
      <c r="G38" s="12" t="s">
        <v>255</v>
      </c>
      <c r="H38" s="12" t="s">
        <v>56</v>
      </c>
      <c r="I38" s="12" t="s">
        <v>169</v>
      </c>
      <c r="J38" s="12" t="s">
        <v>294</v>
      </c>
      <c r="K38" s="12" t="s">
        <v>56</v>
      </c>
      <c r="L38" s="12" t="s">
        <v>46</v>
      </c>
      <c r="M38" s="12" t="s">
        <v>57</v>
      </c>
      <c r="N38" s="6" t="s">
        <v>518</v>
      </c>
      <c r="O38" s="3">
        <f t="shared" si="1"/>
        <v>0.68</v>
      </c>
    </row>
    <row r="39" spans="1:15" ht="15" customHeight="1">
      <c r="A39" s="7" t="s">
        <v>519</v>
      </c>
      <c r="B39" s="7">
        <v>139866</v>
      </c>
      <c r="C39" s="7">
        <v>139970</v>
      </c>
      <c r="D39" s="7">
        <v>105</v>
      </c>
      <c r="E39" s="12" t="s">
        <v>256</v>
      </c>
      <c r="F39" s="12" t="s">
        <v>21</v>
      </c>
      <c r="G39" s="12" t="s">
        <v>257</v>
      </c>
      <c r="H39" s="12" t="s">
        <v>295</v>
      </c>
      <c r="I39" s="12" t="s">
        <v>296</v>
      </c>
      <c r="J39" s="12" t="s">
        <v>297</v>
      </c>
      <c r="K39" s="12" t="s">
        <v>93</v>
      </c>
      <c r="L39" s="12" t="s">
        <v>39</v>
      </c>
      <c r="M39" s="12" t="s">
        <v>54</v>
      </c>
      <c r="N39" s="6" t="s">
        <v>520</v>
      </c>
      <c r="O39" s="3">
        <f t="shared" si="1"/>
        <v>0.84</v>
      </c>
    </row>
    <row r="40" spans="1:15" ht="15" customHeight="1">
      <c r="A40" s="7" t="s">
        <v>521</v>
      </c>
      <c r="B40" s="7">
        <v>139971</v>
      </c>
      <c r="C40" s="7">
        <v>140485</v>
      </c>
      <c r="D40" s="7">
        <v>515</v>
      </c>
      <c r="E40" s="12" t="s">
        <v>258</v>
      </c>
      <c r="F40" s="12" t="s">
        <v>21</v>
      </c>
      <c r="G40" s="12" t="s">
        <v>259</v>
      </c>
      <c r="H40" s="12" t="s">
        <v>298</v>
      </c>
      <c r="I40" s="12" t="s">
        <v>25</v>
      </c>
      <c r="J40" s="12" t="s">
        <v>25</v>
      </c>
      <c r="K40" s="12" t="s">
        <v>24</v>
      </c>
      <c r="L40" s="12" t="s">
        <v>260</v>
      </c>
      <c r="M40" s="12" t="s">
        <v>26</v>
      </c>
      <c r="N40" s="6" t="s">
        <v>522</v>
      </c>
      <c r="O40" s="3">
        <f t="shared" si="1"/>
        <v>4.12</v>
      </c>
    </row>
    <row r="41" spans="1:15" ht="15" customHeight="1">
      <c r="A41" s="7" t="s">
        <v>523</v>
      </c>
      <c r="B41" s="7">
        <v>140486</v>
      </c>
      <c r="C41" s="7">
        <v>142485</v>
      </c>
      <c r="D41" s="7">
        <v>2000</v>
      </c>
      <c r="E41" s="12" t="s">
        <v>138</v>
      </c>
      <c r="F41" s="12" t="s">
        <v>37</v>
      </c>
      <c r="G41" s="12" t="s">
        <v>139</v>
      </c>
      <c r="H41" s="12" t="s">
        <v>25</v>
      </c>
      <c r="I41" s="12" t="s">
        <v>25</v>
      </c>
      <c r="J41" s="12" t="s">
        <v>25</v>
      </c>
      <c r="K41" s="12" t="s">
        <v>50</v>
      </c>
      <c r="L41" s="12" t="s">
        <v>140</v>
      </c>
      <c r="M41" s="12" t="s">
        <v>60</v>
      </c>
      <c r="N41" s="6" t="s">
        <v>524</v>
      </c>
      <c r="O41" s="3">
        <f t="shared" si="1"/>
        <v>16</v>
      </c>
    </row>
    <row r="42" spans="1:15" ht="15" customHeight="1">
      <c r="A42" s="7" t="s">
        <v>525</v>
      </c>
      <c r="B42" s="7">
        <v>142486</v>
      </c>
      <c r="C42" s="7">
        <v>142525</v>
      </c>
      <c r="D42" s="7">
        <v>40</v>
      </c>
      <c r="E42" s="12" t="s">
        <v>138</v>
      </c>
      <c r="F42" s="12" t="s">
        <v>37</v>
      </c>
      <c r="G42" s="12" t="s">
        <v>139</v>
      </c>
      <c r="H42" s="12" t="s">
        <v>25</v>
      </c>
      <c r="I42" s="12" t="s">
        <v>25</v>
      </c>
      <c r="J42" s="12" t="s">
        <v>25</v>
      </c>
      <c r="K42" s="12" t="s">
        <v>50</v>
      </c>
      <c r="L42" s="12" t="s">
        <v>140</v>
      </c>
      <c r="M42" s="12" t="s">
        <v>60</v>
      </c>
      <c r="N42" s="6" t="s">
        <v>526</v>
      </c>
      <c r="O42" s="3">
        <f t="shared" si="1"/>
        <v>0.32</v>
      </c>
    </row>
    <row r="43" spans="1:15" ht="15" customHeight="1">
      <c r="A43" s="7" t="s">
        <v>527</v>
      </c>
      <c r="B43" s="7">
        <v>142526</v>
      </c>
      <c r="C43" s="7">
        <v>144525</v>
      </c>
      <c r="D43" s="7">
        <v>2000</v>
      </c>
      <c r="E43" s="12" t="s">
        <v>141</v>
      </c>
      <c r="F43" s="12" t="s">
        <v>37</v>
      </c>
      <c r="G43" s="12" t="s">
        <v>142</v>
      </c>
      <c r="H43" s="12" t="s">
        <v>25</v>
      </c>
      <c r="I43" s="12" t="s">
        <v>25</v>
      </c>
      <c r="J43" s="12" t="s">
        <v>25</v>
      </c>
      <c r="K43" s="12" t="s">
        <v>143</v>
      </c>
      <c r="L43" s="12" t="s">
        <v>78</v>
      </c>
      <c r="M43" s="12" t="s">
        <v>87</v>
      </c>
      <c r="N43" s="6" t="s">
        <v>528</v>
      </c>
      <c r="O43" s="3">
        <f t="shared" si="1"/>
        <v>16</v>
      </c>
    </row>
    <row r="44" spans="1:15" ht="15" customHeight="1">
      <c r="A44" s="7" t="s">
        <v>529</v>
      </c>
      <c r="B44" s="7">
        <v>144526</v>
      </c>
      <c r="C44" s="7">
        <v>144615</v>
      </c>
      <c r="D44" s="7">
        <v>90</v>
      </c>
      <c r="E44" s="12" t="s">
        <v>141</v>
      </c>
      <c r="F44" s="12" t="s">
        <v>37</v>
      </c>
      <c r="G44" s="12" t="s">
        <v>142</v>
      </c>
      <c r="H44" s="12" t="s">
        <v>25</v>
      </c>
      <c r="I44" s="12" t="s">
        <v>25</v>
      </c>
      <c r="J44" s="12" t="s">
        <v>25</v>
      </c>
      <c r="K44" s="12" t="s">
        <v>143</v>
      </c>
      <c r="L44" s="12" t="s">
        <v>78</v>
      </c>
      <c r="M44" s="12" t="s">
        <v>87</v>
      </c>
      <c r="N44" s="6" t="s">
        <v>530</v>
      </c>
      <c r="O44" s="3">
        <f t="shared" si="1"/>
        <v>0.72</v>
      </c>
    </row>
    <row r="45" spans="1:15" ht="15" customHeight="1">
      <c r="A45" s="7" t="s">
        <v>531</v>
      </c>
      <c r="B45" s="7">
        <v>144616</v>
      </c>
      <c r="C45" s="7">
        <v>146590</v>
      </c>
      <c r="D45" s="7">
        <v>1975</v>
      </c>
      <c r="E45" s="12" t="s">
        <v>144</v>
      </c>
      <c r="F45" s="12" t="s">
        <v>145</v>
      </c>
      <c r="G45" s="12" t="s">
        <v>146</v>
      </c>
      <c r="H45" s="12" t="s">
        <v>92</v>
      </c>
      <c r="I45" s="12" t="s">
        <v>93</v>
      </c>
      <c r="J45" s="12" t="s">
        <v>25</v>
      </c>
      <c r="K45" s="12" t="s">
        <v>63</v>
      </c>
      <c r="L45" s="12" t="s">
        <v>39</v>
      </c>
      <c r="M45" s="12" t="s">
        <v>54</v>
      </c>
      <c r="N45" s="6" t="s">
        <v>532</v>
      </c>
      <c r="O45" s="3">
        <f t="shared" si="1"/>
        <v>15.8</v>
      </c>
    </row>
    <row r="46" spans="1:15" ht="15" customHeight="1">
      <c r="A46" s="7" t="s">
        <v>533</v>
      </c>
      <c r="B46" s="7">
        <v>146591</v>
      </c>
      <c r="C46" s="7">
        <v>148590</v>
      </c>
      <c r="D46" s="7">
        <v>2000</v>
      </c>
      <c r="E46" s="12" t="s">
        <v>147</v>
      </c>
      <c r="F46" s="12" t="s">
        <v>21</v>
      </c>
      <c r="G46" s="12" t="s">
        <v>97</v>
      </c>
      <c r="H46" s="12" t="s">
        <v>25</v>
      </c>
      <c r="I46" s="12" t="s">
        <v>25</v>
      </c>
      <c r="J46" s="12" t="s">
        <v>56</v>
      </c>
      <c r="K46" s="12" t="s">
        <v>148</v>
      </c>
      <c r="L46" s="12" t="s">
        <v>46</v>
      </c>
      <c r="M46" s="12" t="s">
        <v>57</v>
      </c>
      <c r="N46" s="6" t="s">
        <v>534</v>
      </c>
      <c r="O46" s="3">
        <f t="shared" si="1"/>
        <v>16</v>
      </c>
    </row>
    <row r="47" spans="1:15" ht="15" customHeight="1">
      <c r="A47" s="7" t="s">
        <v>535</v>
      </c>
      <c r="B47" s="7">
        <v>148591</v>
      </c>
      <c r="C47" s="7">
        <v>149540</v>
      </c>
      <c r="D47" s="7">
        <v>950</v>
      </c>
      <c r="E47" s="12" t="s">
        <v>147</v>
      </c>
      <c r="F47" s="12" t="s">
        <v>21</v>
      </c>
      <c r="G47" s="12" t="s">
        <v>97</v>
      </c>
      <c r="H47" s="12" t="s">
        <v>25</v>
      </c>
      <c r="I47" s="12" t="s">
        <v>25</v>
      </c>
      <c r="J47" s="12" t="s">
        <v>56</v>
      </c>
      <c r="K47" s="12" t="s">
        <v>148</v>
      </c>
      <c r="L47" s="12" t="s">
        <v>46</v>
      </c>
      <c r="M47" s="12" t="s">
        <v>57</v>
      </c>
      <c r="N47" s="6" t="s">
        <v>536</v>
      </c>
      <c r="O47" s="3">
        <f t="shared" si="1"/>
        <v>7.6</v>
      </c>
    </row>
    <row r="48" spans="1:15" ht="15" customHeight="1">
      <c r="A48" s="7" t="s">
        <v>537</v>
      </c>
      <c r="B48" s="7">
        <v>149541</v>
      </c>
      <c r="C48" s="7">
        <v>151460</v>
      </c>
      <c r="D48" s="7">
        <v>1920</v>
      </c>
      <c r="E48" s="12" t="s">
        <v>149</v>
      </c>
      <c r="F48" s="12" t="s">
        <v>37</v>
      </c>
      <c r="G48" s="12" t="s">
        <v>150</v>
      </c>
      <c r="H48" s="12" t="s">
        <v>25</v>
      </c>
      <c r="I48" s="12" t="s">
        <v>25</v>
      </c>
      <c r="J48" s="12" t="s">
        <v>25</v>
      </c>
      <c r="K48" s="12" t="s">
        <v>32</v>
      </c>
      <c r="L48" s="12" t="s">
        <v>52</v>
      </c>
      <c r="M48" s="12" t="s">
        <v>35</v>
      </c>
      <c r="N48" s="6" t="s">
        <v>538</v>
      </c>
      <c r="O48" s="3">
        <f t="shared" si="1"/>
        <v>15.36</v>
      </c>
    </row>
    <row r="49" spans="1:15" ht="15" customHeight="1">
      <c r="A49" s="7" t="s">
        <v>539</v>
      </c>
      <c r="B49" s="7">
        <v>151461</v>
      </c>
      <c r="C49" s="7">
        <v>153460</v>
      </c>
      <c r="D49" s="7">
        <v>2000</v>
      </c>
      <c r="E49" s="12" t="s">
        <v>151</v>
      </c>
      <c r="F49" s="12" t="s">
        <v>37</v>
      </c>
      <c r="G49" s="12" t="s">
        <v>152</v>
      </c>
      <c r="H49" s="12" t="s">
        <v>204</v>
      </c>
      <c r="I49" s="12" t="s">
        <v>205</v>
      </c>
      <c r="J49" s="12" t="s">
        <v>25</v>
      </c>
      <c r="K49" s="12" t="s">
        <v>33</v>
      </c>
      <c r="L49" s="12" t="s">
        <v>75</v>
      </c>
      <c r="M49" s="12" t="s">
        <v>61</v>
      </c>
      <c r="N49" s="6" t="s">
        <v>540</v>
      </c>
      <c r="O49" s="3">
        <f t="shared" si="1"/>
        <v>16</v>
      </c>
    </row>
    <row r="50" spans="1:15" ht="15" customHeight="1">
      <c r="A50" s="7" t="s">
        <v>541</v>
      </c>
      <c r="B50" s="7">
        <v>153461</v>
      </c>
      <c r="C50" s="7">
        <v>154550</v>
      </c>
      <c r="D50" s="7">
        <v>1090</v>
      </c>
      <c r="E50" s="12" t="s">
        <v>151</v>
      </c>
      <c r="F50" s="12" t="s">
        <v>37</v>
      </c>
      <c r="G50" s="12" t="s">
        <v>152</v>
      </c>
      <c r="H50" s="12" t="s">
        <v>204</v>
      </c>
      <c r="I50" s="12" t="s">
        <v>205</v>
      </c>
      <c r="J50" s="12" t="s">
        <v>25</v>
      </c>
      <c r="K50" s="12" t="s">
        <v>33</v>
      </c>
      <c r="L50" s="12" t="s">
        <v>75</v>
      </c>
      <c r="M50" s="12" t="s">
        <v>61</v>
      </c>
      <c r="N50" s="6" t="s">
        <v>542</v>
      </c>
      <c r="O50" s="3">
        <f t="shared" si="1"/>
        <v>8.72</v>
      </c>
    </row>
    <row r="51" spans="1:15" ht="15" customHeight="1">
      <c r="A51" s="7" t="s">
        <v>543</v>
      </c>
      <c r="B51" s="7">
        <v>154551</v>
      </c>
      <c r="C51" s="7">
        <v>154665</v>
      </c>
      <c r="D51" s="7">
        <v>115</v>
      </c>
      <c r="E51" s="12" t="s">
        <v>261</v>
      </c>
      <c r="F51" s="12" t="s">
        <v>21</v>
      </c>
      <c r="G51" s="12" t="s">
        <v>262</v>
      </c>
      <c r="H51" s="12" t="s">
        <v>299</v>
      </c>
      <c r="I51" s="12" t="s">
        <v>300</v>
      </c>
      <c r="J51" s="12" t="s">
        <v>25</v>
      </c>
      <c r="K51" s="12" t="s">
        <v>263</v>
      </c>
      <c r="L51" s="12" t="s">
        <v>29</v>
      </c>
      <c r="M51" s="12" t="s">
        <v>28</v>
      </c>
      <c r="N51" s="6" t="s">
        <v>544</v>
      </c>
      <c r="O51" s="3">
        <f t="shared" si="1"/>
        <v>0.92</v>
      </c>
    </row>
    <row r="52" spans="1:15" ht="15" customHeight="1">
      <c r="A52" s="7" t="s">
        <v>545</v>
      </c>
      <c r="B52" s="7">
        <v>154666</v>
      </c>
      <c r="C52" s="7">
        <v>154670</v>
      </c>
      <c r="D52" s="7">
        <v>5</v>
      </c>
      <c r="E52" s="12" t="s">
        <v>264</v>
      </c>
      <c r="F52" s="12" t="s">
        <v>21</v>
      </c>
      <c r="G52" s="12" t="s">
        <v>265</v>
      </c>
      <c r="H52" s="12" t="s">
        <v>301</v>
      </c>
      <c r="I52" s="12" t="s">
        <v>25</v>
      </c>
      <c r="J52" s="12" t="s">
        <v>25</v>
      </c>
      <c r="K52" s="12" t="s">
        <v>43</v>
      </c>
      <c r="L52" s="12" t="s">
        <v>266</v>
      </c>
      <c r="M52" s="12" t="s">
        <v>55</v>
      </c>
      <c r="N52" s="6" t="s">
        <v>546</v>
      </c>
      <c r="O52" s="3">
        <f t="shared" si="1"/>
        <v>0.04</v>
      </c>
    </row>
    <row r="53" spans="1:15" ht="15" customHeight="1">
      <c r="A53" s="7" t="s">
        <v>547</v>
      </c>
      <c r="B53" s="7">
        <v>154671</v>
      </c>
      <c r="C53" s="7">
        <v>154775</v>
      </c>
      <c r="D53" s="7">
        <v>105</v>
      </c>
      <c r="E53" s="12" t="s">
        <v>267</v>
      </c>
      <c r="F53" s="12" t="s">
        <v>21</v>
      </c>
      <c r="G53" s="12" t="s">
        <v>268</v>
      </c>
      <c r="H53" s="12" t="s">
        <v>302</v>
      </c>
      <c r="I53" s="12" t="s">
        <v>303</v>
      </c>
      <c r="J53" s="12" t="s">
        <v>280</v>
      </c>
      <c r="K53" s="12" t="s">
        <v>22</v>
      </c>
      <c r="L53" s="12" t="s">
        <v>269</v>
      </c>
      <c r="M53" s="12" t="s">
        <v>23</v>
      </c>
      <c r="N53" s="6" t="s">
        <v>548</v>
      </c>
      <c r="O53" s="3">
        <f t="shared" si="1"/>
        <v>0.84</v>
      </c>
    </row>
    <row r="54" spans="1:15" ht="15" customHeight="1">
      <c r="A54" s="7" t="s">
        <v>549</v>
      </c>
      <c r="B54" s="7">
        <v>154776</v>
      </c>
      <c r="C54" s="7">
        <v>155105</v>
      </c>
      <c r="D54" s="7">
        <v>330</v>
      </c>
      <c r="E54" s="12" t="s">
        <v>270</v>
      </c>
      <c r="F54" s="12" t="s">
        <v>21</v>
      </c>
      <c r="G54" s="12" t="s">
        <v>271</v>
      </c>
      <c r="H54" s="12" t="s">
        <v>304</v>
      </c>
      <c r="I54" s="12" t="s">
        <v>305</v>
      </c>
      <c r="J54" s="12" t="s">
        <v>25</v>
      </c>
      <c r="K54" s="12" t="s">
        <v>22</v>
      </c>
      <c r="L54" s="12" t="s">
        <v>48</v>
      </c>
      <c r="M54" s="12" t="s">
        <v>23</v>
      </c>
      <c r="N54" s="6" t="s">
        <v>550</v>
      </c>
      <c r="O54" s="3">
        <f t="shared" si="1"/>
        <v>2.64</v>
      </c>
    </row>
    <row r="55" spans="1:15" ht="15" customHeight="1">
      <c r="A55" s="7" t="s">
        <v>551</v>
      </c>
      <c r="B55" s="7">
        <v>155106</v>
      </c>
      <c r="C55" s="7">
        <v>155270</v>
      </c>
      <c r="D55" s="7">
        <v>165</v>
      </c>
      <c r="E55" s="12" t="s">
        <v>272</v>
      </c>
      <c r="F55" s="12" t="s">
        <v>21</v>
      </c>
      <c r="G55" s="12" t="s">
        <v>273</v>
      </c>
      <c r="H55" s="12" t="s">
        <v>306</v>
      </c>
      <c r="I55" s="12" t="s">
        <v>307</v>
      </c>
      <c r="J55" s="12" t="s">
        <v>25</v>
      </c>
      <c r="K55" s="12" t="s">
        <v>43</v>
      </c>
      <c r="L55" s="12" t="s">
        <v>274</v>
      </c>
      <c r="M55" s="12" t="s">
        <v>55</v>
      </c>
      <c r="N55" s="6" t="s">
        <v>552</v>
      </c>
      <c r="O55" s="3">
        <f t="shared" si="1"/>
        <v>1.32</v>
      </c>
    </row>
    <row r="56" spans="1:15" ht="15" customHeight="1">
      <c r="A56" s="7" t="s">
        <v>553</v>
      </c>
      <c r="B56" s="7">
        <v>155271</v>
      </c>
      <c r="C56" s="7">
        <v>155435</v>
      </c>
      <c r="D56" s="7">
        <v>165</v>
      </c>
      <c r="E56" s="12" t="s">
        <v>275</v>
      </c>
      <c r="F56" s="12" t="s">
        <v>21</v>
      </c>
      <c r="G56" s="12" t="s">
        <v>276</v>
      </c>
      <c r="H56" s="12" t="s">
        <v>308</v>
      </c>
      <c r="I56" s="12" t="s">
        <v>309</v>
      </c>
      <c r="J56" s="12" t="s">
        <v>310</v>
      </c>
      <c r="K56" s="12" t="s">
        <v>277</v>
      </c>
      <c r="L56" s="12" t="s">
        <v>269</v>
      </c>
      <c r="M56" s="12" t="s">
        <v>23</v>
      </c>
      <c r="N56" s="6" t="s">
        <v>554</v>
      </c>
      <c r="O56" s="3">
        <f t="shared" si="1"/>
        <v>1.32</v>
      </c>
    </row>
    <row r="57" spans="1:15" ht="15" customHeight="1">
      <c r="A57" s="7" t="s">
        <v>555</v>
      </c>
      <c r="B57" s="7">
        <v>155436</v>
      </c>
      <c r="C57" s="7">
        <v>155670</v>
      </c>
      <c r="D57" s="7">
        <v>235</v>
      </c>
      <c r="E57" s="12" t="s">
        <v>317</v>
      </c>
      <c r="F57" s="12" t="s">
        <v>21</v>
      </c>
      <c r="G57" s="12" t="s">
        <v>318</v>
      </c>
      <c r="H57" s="12" t="s">
        <v>324</v>
      </c>
      <c r="I57" s="12" t="s">
        <v>325</v>
      </c>
      <c r="J57" s="12" t="s">
        <v>326</v>
      </c>
      <c r="K57" s="12" t="s">
        <v>319</v>
      </c>
      <c r="L57" s="12" t="s">
        <v>65</v>
      </c>
      <c r="M57" s="12" t="s">
        <v>327</v>
      </c>
      <c r="N57" s="6" t="s">
        <v>556</v>
      </c>
      <c r="O57" s="3">
        <f t="shared" si="1"/>
        <v>1.88</v>
      </c>
    </row>
    <row r="58" spans="1:15" ht="15" customHeight="1">
      <c r="A58" s="7" t="s">
        <v>557</v>
      </c>
      <c r="B58" s="7">
        <v>155671</v>
      </c>
      <c r="C58" s="7">
        <v>155770</v>
      </c>
      <c r="D58" s="7">
        <v>100</v>
      </c>
      <c r="E58" s="12" t="s">
        <v>278</v>
      </c>
      <c r="F58" s="12" t="s">
        <v>21</v>
      </c>
      <c r="G58" s="12" t="s">
        <v>279</v>
      </c>
      <c r="H58" s="12" t="s">
        <v>311</v>
      </c>
      <c r="I58" s="12" t="s">
        <v>312</v>
      </c>
      <c r="J58" s="12" t="s">
        <v>313</v>
      </c>
      <c r="K58" s="12" t="s">
        <v>280</v>
      </c>
      <c r="L58" s="12" t="s">
        <v>73</v>
      </c>
      <c r="M58" s="12" t="s">
        <v>89</v>
      </c>
      <c r="N58" s="6" t="s">
        <v>558</v>
      </c>
      <c r="O58" s="3">
        <f t="shared" si="1"/>
        <v>0.8</v>
      </c>
    </row>
    <row r="59" spans="1:15" ht="15" customHeight="1">
      <c r="A59" s="7" t="s">
        <v>559</v>
      </c>
      <c r="B59" s="7">
        <v>155771</v>
      </c>
      <c r="C59" s="7">
        <v>155890</v>
      </c>
      <c r="D59" s="7">
        <v>120</v>
      </c>
      <c r="E59" s="12" t="s">
        <v>281</v>
      </c>
      <c r="F59" s="12" t="s">
        <v>21</v>
      </c>
      <c r="G59" s="12" t="s">
        <v>282</v>
      </c>
      <c r="H59" s="12" t="s">
        <v>314</v>
      </c>
      <c r="I59" s="12" t="s">
        <v>108</v>
      </c>
      <c r="J59" s="12" t="s">
        <v>25</v>
      </c>
      <c r="K59" s="12" t="s">
        <v>22</v>
      </c>
      <c r="L59" s="12" t="s">
        <v>107</v>
      </c>
      <c r="M59" s="12" t="s">
        <v>23</v>
      </c>
      <c r="N59" s="6" t="s">
        <v>560</v>
      </c>
      <c r="O59" s="3">
        <f t="shared" si="1"/>
        <v>0.96</v>
      </c>
    </row>
    <row r="60" spans="1:15" ht="15" customHeight="1">
      <c r="A60" s="7" t="s">
        <v>561</v>
      </c>
      <c r="B60" s="7">
        <v>155891</v>
      </c>
      <c r="C60" s="7">
        <v>156205</v>
      </c>
      <c r="D60" s="7">
        <v>315</v>
      </c>
      <c r="E60" s="12" t="s">
        <v>283</v>
      </c>
      <c r="F60" s="12" t="s">
        <v>21</v>
      </c>
      <c r="G60" s="12" t="s">
        <v>284</v>
      </c>
      <c r="H60" s="12" t="s">
        <v>315</v>
      </c>
      <c r="I60" s="12" t="s">
        <v>228</v>
      </c>
      <c r="J60" s="12" t="s">
        <v>316</v>
      </c>
      <c r="K60" s="12" t="s">
        <v>24</v>
      </c>
      <c r="L60" s="12" t="s">
        <v>222</v>
      </c>
      <c r="M60" s="12" t="s">
        <v>26</v>
      </c>
      <c r="N60" s="6" t="s">
        <v>562</v>
      </c>
      <c r="O60" s="3">
        <f t="shared" si="1"/>
        <v>2.52</v>
      </c>
    </row>
    <row r="61" spans="1:15" ht="15" customHeight="1">
      <c r="A61" s="7" t="s">
        <v>563</v>
      </c>
      <c r="B61" s="7">
        <v>156206</v>
      </c>
      <c r="C61" s="7">
        <v>158125</v>
      </c>
      <c r="D61" s="7">
        <v>1920</v>
      </c>
      <c r="E61" s="12" t="s">
        <v>153</v>
      </c>
      <c r="F61" s="12" t="s">
        <v>21</v>
      </c>
      <c r="G61" s="12" t="s">
        <v>154</v>
      </c>
      <c r="H61" s="12" t="s">
        <v>206</v>
      </c>
      <c r="I61" s="12" t="s">
        <v>207</v>
      </c>
      <c r="J61" s="12" t="s">
        <v>208</v>
      </c>
      <c r="K61" s="12" t="s">
        <v>155</v>
      </c>
      <c r="L61" s="12" t="s">
        <v>73</v>
      </c>
      <c r="M61" s="12" t="s">
        <v>89</v>
      </c>
      <c r="N61" s="6" t="s">
        <v>564</v>
      </c>
      <c r="O61" s="3">
        <f t="shared" si="1"/>
        <v>15.36</v>
      </c>
    </row>
    <row r="62" spans="1:15" ht="15" customHeight="1">
      <c r="A62" s="7" t="s">
        <v>565</v>
      </c>
      <c r="B62" s="7">
        <v>158126</v>
      </c>
      <c r="C62" s="7">
        <v>160125</v>
      </c>
      <c r="D62" s="7">
        <v>2000</v>
      </c>
      <c r="E62" s="12" t="s">
        <v>156</v>
      </c>
      <c r="F62" s="12" t="s">
        <v>37</v>
      </c>
      <c r="G62" s="12" t="s">
        <v>157</v>
      </c>
      <c r="H62" s="12" t="s">
        <v>209</v>
      </c>
      <c r="I62" s="12" t="s">
        <v>25</v>
      </c>
      <c r="J62" s="12" t="s">
        <v>25</v>
      </c>
      <c r="K62" s="12" t="s">
        <v>22</v>
      </c>
      <c r="L62" s="12" t="s">
        <v>48</v>
      </c>
      <c r="M62" s="12" t="s">
        <v>23</v>
      </c>
      <c r="N62" s="6" t="s">
        <v>566</v>
      </c>
      <c r="O62" s="3">
        <f t="shared" si="1"/>
        <v>16</v>
      </c>
    </row>
    <row r="63" spans="1:15" ht="15" customHeight="1">
      <c r="A63" s="7" t="s">
        <v>567</v>
      </c>
      <c r="B63" s="7">
        <v>160126</v>
      </c>
      <c r="C63" s="7">
        <v>161125</v>
      </c>
      <c r="D63" s="7">
        <v>1000</v>
      </c>
      <c r="E63" s="12" t="s">
        <v>156</v>
      </c>
      <c r="F63" s="12" t="s">
        <v>37</v>
      </c>
      <c r="G63" s="12" t="s">
        <v>157</v>
      </c>
      <c r="H63" s="12" t="s">
        <v>209</v>
      </c>
      <c r="I63" s="12" t="s">
        <v>25</v>
      </c>
      <c r="J63" s="12" t="s">
        <v>25</v>
      </c>
      <c r="K63" s="12" t="s">
        <v>22</v>
      </c>
      <c r="L63" s="12" t="s">
        <v>48</v>
      </c>
      <c r="M63" s="12" t="s">
        <v>23</v>
      </c>
      <c r="N63" s="6" t="s">
        <v>568</v>
      </c>
      <c r="O63" s="3">
        <f t="shared" si="1"/>
        <v>8</v>
      </c>
    </row>
    <row r="64" spans="1:15" ht="15" customHeight="1">
      <c r="A64" s="7" t="s">
        <v>569</v>
      </c>
      <c r="B64" s="7">
        <v>161126</v>
      </c>
      <c r="C64" s="7">
        <v>163125</v>
      </c>
      <c r="D64" s="7">
        <v>2000</v>
      </c>
      <c r="E64" s="12" t="s">
        <v>158</v>
      </c>
      <c r="F64" s="12" t="s">
        <v>37</v>
      </c>
      <c r="G64" s="12" t="s">
        <v>159</v>
      </c>
      <c r="H64" s="12" t="s">
        <v>94</v>
      </c>
      <c r="I64" s="12" t="s">
        <v>108</v>
      </c>
      <c r="J64" s="12" t="s">
        <v>25</v>
      </c>
      <c r="K64" s="12" t="s">
        <v>22</v>
      </c>
      <c r="L64" s="12" t="s">
        <v>107</v>
      </c>
      <c r="M64" s="12" t="s">
        <v>23</v>
      </c>
      <c r="N64" s="6" t="s">
        <v>570</v>
      </c>
      <c r="O64" s="3">
        <f t="shared" si="1"/>
        <v>16</v>
      </c>
    </row>
    <row r="65" spans="1:15" ht="15" customHeight="1">
      <c r="A65" s="7" t="s">
        <v>571</v>
      </c>
      <c r="B65" s="7">
        <v>163126</v>
      </c>
      <c r="C65" s="7">
        <v>164155</v>
      </c>
      <c r="D65" s="7">
        <v>1030</v>
      </c>
      <c r="E65" s="12" t="s">
        <v>158</v>
      </c>
      <c r="F65" s="12" t="s">
        <v>37</v>
      </c>
      <c r="G65" s="12" t="s">
        <v>159</v>
      </c>
      <c r="H65" s="12" t="s">
        <v>94</v>
      </c>
      <c r="I65" s="12" t="s">
        <v>108</v>
      </c>
      <c r="J65" s="12" t="s">
        <v>25</v>
      </c>
      <c r="K65" s="12" t="s">
        <v>22</v>
      </c>
      <c r="L65" s="12" t="s">
        <v>107</v>
      </c>
      <c r="M65" s="12" t="s">
        <v>23</v>
      </c>
      <c r="N65" s="6" t="s">
        <v>572</v>
      </c>
      <c r="O65" s="3">
        <f t="shared" si="1"/>
        <v>8.24</v>
      </c>
    </row>
    <row r="66" spans="1:15" ht="15" customHeight="1">
      <c r="A66" s="7" t="s">
        <v>573</v>
      </c>
      <c r="B66" s="7">
        <v>164156</v>
      </c>
      <c r="C66" s="7">
        <v>166155</v>
      </c>
      <c r="D66" s="7">
        <v>2000</v>
      </c>
      <c r="E66" s="12" t="s">
        <v>160</v>
      </c>
      <c r="F66" s="12" t="s">
        <v>37</v>
      </c>
      <c r="G66" s="12" t="s">
        <v>161</v>
      </c>
      <c r="H66" s="12" t="s">
        <v>25</v>
      </c>
      <c r="I66" s="12" t="s">
        <v>25</v>
      </c>
      <c r="J66" s="12" t="s">
        <v>210</v>
      </c>
      <c r="K66" s="12" t="s">
        <v>69</v>
      </c>
      <c r="L66" s="12" t="s">
        <v>106</v>
      </c>
      <c r="M66" s="12" t="s">
        <v>86</v>
      </c>
      <c r="N66" s="6" t="s">
        <v>574</v>
      </c>
      <c r="O66" s="3">
        <f t="shared" si="1"/>
        <v>16</v>
      </c>
    </row>
    <row r="67" spans="1:15" ht="15" customHeight="1">
      <c r="A67" s="7" t="s">
        <v>575</v>
      </c>
      <c r="B67" s="7">
        <v>166156</v>
      </c>
      <c r="C67" s="7">
        <v>168155</v>
      </c>
      <c r="D67" s="7">
        <v>2000</v>
      </c>
      <c r="E67" s="12" t="s">
        <v>162</v>
      </c>
      <c r="F67" s="12" t="s">
        <v>37</v>
      </c>
      <c r="G67" s="12" t="s">
        <v>163</v>
      </c>
      <c r="H67" s="12" t="s">
        <v>211</v>
      </c>
      <c r="I67" s="12" t="s">
        <v>212</v>
      </c>
      <c r="J67" s="12" t="s">
        <v>25</v>
      </c>
      <c r="K67" s="12" t="s">
        <v>164</v>
      </c>
      <c r="L67" s="12" t="s">
        <v>330</v>
      </c>
      <c r="M67" s="12" t="s">
        <v>237</v>
      </c>
      <c r="N67" s="6" t="s">
        <v>576</v>
      </c>
      <c r="O67" s="3">
        <f t="shared" si="1"/>
        <v>16</v>
      </c>
    </row>
    <row r="68" spans="1:15" ht="15" customHeight="1">
      <c r="A68" s="7" t="s">
        <v>577</v>
      </c>
      <c r="B68" s="7">
        <v>168156</v>
      </c>
      <c r="C68" s="7">
        <v>168175</v>
      </c>
      <c r="D68" s="7">
        <v>20</v>
      </c>
      <c r="E68" s="12" t="s">
        <v>162</v>
      </c>
      <c r="F68" s="12" t="s">
        <v>37</v>
      </c>
      <c r="G68" s="12" t="s">
        <v>163</v>
      </c>
      <c r="H68" s="12" t="s">
        <v>211</v>
      </c>
      <c r="I68" s="12" t="s">
        <v>212</v>
      </c>
      <c r="J68" s="12" t="s">
        <v>25</v>
      </c>
      <c r="K68" s="12" t="s">
        <v>164</v>
      </c>
      <c r="L68" s="12" t="s">
        <v>330</v>
      </c>
      <c r="M68" s="12" t="s">
        <v>237</v>
      </c>
      <c r="N68" s="6" t="s">
        <v>578</v>
      </c>
      <c r="O68" s="3">
        <f t="shared" si="1"/>
        <v>0.16</v>
      </c>
    </row>
    <row r="69" spans="1:15" ht="15" customHeight="1">
      <c r="A69" s="7" t="s">
        <v>579</v>
      </c>
      <c r="B69" s="7">
        <v>168176</v>
      </c>
      <c r="C69" s="7">
        <v>170175</v>
      </c>
      <c r="D69" s="7">
        <v>2000</v>
      </c>
      <c r="E69" s="12" t="s">
        <v>165</v>
      </c>
      <c r="F69" s="12" t="s">
        <v>21</v>
      </c>
      <c r="G69" s="12" t="s">
        <v>98</v>
      </c>
      <c r="H69" s="12" t="s">
        <v>25</v>
      </c>
      <c r="I69" s="12" t="s">
        <v>25</v>
      </c>
      <c r="J69" s="12" t="s">
        <v>90</v>
      </c>
      <c r="K69" s="12" t="s">
        <v>166</v>
      </c>
      <c r="L69" s="12" t="s">
        <v>99</v>
      </c>
      <c r="M69" s="12" t="s">
        <v>61</v>
      </c>
      <c r="N69" s="6" t="s">
        <v>580</v>
      </c>
      <c r="O69" s="3">
        <f t="shared" si="1"/>
        <v>16</v>
      </c>
    </row>
    <row r="70" spans="1:15" ht="15" customHeight="1">
      <c r="A70" s="7" t="s">
        <v>581</v>
      </c>
      <c r="B70" s="7">
        <v>170176</v>
      </c>
      <c r="C70" s="7">
        <v>171015</v>
      </c>
      <c r="D70" s="7">
        <v>840</v>
      </c>
      <c r="E70" s="12" t="s">
        <v>165</v>
      </c>
      <c r="F70" s="12" t="s">
        <v>21</v>
      </c>
      <c r="G70" s="12" t="s">
        <v>98</v>
      </c>
      <c r="H70" s="12" t="s">
        <v>25</v>
      </c>
      <c r="I70" s="12" t="s">
        <v>25</v>
      </c>
      <c r="J70" s="12" t="s">
        <v>90</v>
      </c>
      <c r="K70" s="12" t="s">
        <v>166</v>
      </c>
      <c r="L70" s="12" t="s">
        <v>99</v>
      </c>
      <c r="M70" s="12" t="s">
        <v>61</v>
      </c>
      <c r="N70" s="6" t="s">
        <v>582</v>
      </c>
      <c r="O70" s="3">
        <f t="shared" si="1"/>
        <v>6.72</v>
      </c>
    </row>
    <row r="71" spans="1:15" ht="15" customHeight="1">
      <c r="A71" s="7" t="s">
        <v>583</v>
      </c>
      <c r="B71" s="7">
        <v>171016</v>
      </c>
      <c r="C71" s="7">
        <v>171050</v>
      </c>
      <c r="D71" s="7">
        <v>35</v>
      </c>
      <c r="E71" s="12" t="s">
        <v>167</v>
      </c>
      <c r="F71" s="12" t="s">
        <v>21</v>
      </c>
      <c r="G71" s="12" t="s">
        <v>168</v>
      </c>
      <c r="H71" s="12" t="s">
        <v>25</v>
      </c>
      <c r="I71" s="12" t="s">
        <v>25</v>
      </c>
      <c r="J71" s="12" t="s">
        <v>58</v>
      </c>
      <c r="K71" s="12" t="s">
        <v>169</v>
      </c>
      <c r="L71" s="12" t="s">
        <v>170</v>
      </c>
      <c r="M71" s="12" t="s">
        <v>23</v>
      </c>
      <c r="N71" s="6" t="s">
        <v>584</v>
      </c>
      <c r="O71" s="3">
        <f t="shared" si="1"/>
        <v>0.28</v>
      </c>
    </row>
    <row r="72" spans="1:15" ht="15" customHeight="1">
      <c r="A72" s="7" t="s">
        <v>585</v>
      </c>
      <c r="B72" s="7">
        <v>171051</v>
      </c>
      <c r="C72" s="7">
        <v>171170</v>
      </c>
      <c r="D72" s="7">
        <v>120</v>
      </c>
      <c r="E72" s="12" t="s">
        <v>171</v>
      </c>
      <c r="F72" s="12" t="s">
        <v>21</v>
      </c>
      <c r="G72" s="12" t="s">
        <v>172</v>
      </c>
      <c r="H72" s="12" t="s">
        <v>25</v>
      </c>
      <c r="I72" s="12" t="s">
        <v>213</v>
      </c>
      <c r="J72" s="12" t="s">
        <v>214</v>
      </c>
      <c r="K72" s="12" t="s">
        <v>62</v>
      </c>
      <c r="L72" s="12" t="s">
        <v>173</v>
      </c>
      <c r="M72" s="12" t="s">
        <v>80</v>
      </c>
      <c r="N72" s="6" t="s">
        <v>586</v>
      </c>
      <c r="O72" s="3">
        <f t="shared" si="1"/>
        <v>0.96</v>
      </c>
    </row>
    <row r="73" spans="1:15" ht="15" customHeight="1">
      <c r="A73" s="7" t="s">
        <v>587</v>
      </c>
      <c r="B73" s="7">
        <v>171171</v>
      </c>
      <c r="C73" s="7">
        <v>173170</v>
      </c>
      <c r="D73" s="7">
        <v>2000</v>
      </c>
      <c r="E73" s="12" t="s">
        <v>174</v>
      </c>
      <c r="F73" s="12" t="s">
        <v>21</v>
      </c>
      <c r="G73" s="12" t="s">
        <v>175</v>
      </c>
      <c r="H73" s="12" t="s">
        <v>25</v>
      </c>
      <c r="I73" s="12" t="s">
        <v>25</v>
      </c>
      <c r="J73" s="12" t="s">
        <v>215</v>
      </c>
      <c r="K73" s="12" t="s">
        <v>22</v>
      </c>
      <c r="L73" s="12" t="s">
        <v>176</v>
      </c>
      <c r="M73" s="12" t="s">
        <v>23</v>
      </c>
      <c r="N73" s="6" t="s">
        <v>588</v>
      </c>
      <c r="O73" s="3">
        <f t="shared" si="1"/>
        <v>16</v>
      </c>
    </row>
    <row r="74" spans="1:15" ht="15" customHeight="1">
      <c r="A74" s="7" t="s">
        <v>589</v>
      </c>
      <c r="B74" s="7">
        <v>173171</v>
      </c>
      <c r="C74" s="7">
        <v>173255</v>
      </c>
      <c r="D74" s="7">
        <v>85</v>
      </c>
      <c r="E74" s="12" t="s">
        <v>174</v>
      </c>
      <c r="F74" s="12" t="s">
        <v>21</v>
      </c>
      <c r="G74" s="12" t="s">
        <v>175</v>
      </c>
      <c r="H74" s="12" t="s">
        <v>25</v>
      </c>
      <c r="I74" s="12" t="s">
        <v>25</v>
      </c>
      <c r="J74" s="12" t="s">
        <v>215</v>
      </c>
      <c r="K74" s="12" t="s">
        <v>22</v>
      </c>
      <c r="L74" s="12" t="s">
        <v>176</v>
      </c>
      <c r="M74" s="12" t="s">
        <v>23</v>
      </c>
      <c r="N74" s="6" t="s">
        <v>590</v>
      </c>
      <c r="O74" s="3">
        <f t="shared" si="1"/>
        <v>0.68</v>
      </c>
    </row>
    <row r="75" spans="1:15" ht="15" customHeight="1">
      <c r="A75" s="7" t="s">
        <v>591</v>
      </c>
      <c r="B75" s="7">
        <v>173256</v>
      </c>
      <c r="C75" s="7">
        <v>173280</v>
      </c>
      <c r="D75" s="7">
        <v>25</v>
      </c>
      <c r="E75" s="12" t="s">
        <v>320</v>
      </c>
      <c r="F75" s="12" t="s">
        <v>21</v>
      </c>
      <c r="G75" s="12" t="s">
        <v>321</v>
      </c>
      <c r="H75" s="12" t="s">
        <v>328</v>
      </c>
      <c r="I75" s="12" t="s">
        <v>25</v>
      </c>
      <c r="J75" s="12" t="s">
        <v>329</v>
      </c>
      <c r="K75" s="12" t="s">
        <v>322</v>
      </c>
      <c r="L75" s="12" t="s">
        <v>323</v>
      </c>
      <c r="M75" s="12" t="s">
        <v>89</v>
      </c>
      <c r="N75" s="6" t="s">
        <v>592</v>
      </c>
      <c r="O75" s="3">
        <f t="shared" si="1"/>
        <v>0.2</v>
      </c>
    </row>
    <row r="76" spans="1:15" ht="15" customHeight="1">
      <c r="A76" s="7" t="s">
        <v>593</v>
      </c>
      <c r="B76" s="7">
        <v>173281</v>
      </c>
      <c r="C76" s="7">
        <v>175280</v>
      </c>
      <c r="D76" s="7">
        <v>2000</v>
      </c>
      <c r="E76" s="12" t="s">
        <v>177</v>
      </c>
      <c r="F76" s="12" t="s">
        <v>21</v>
      </c>
      <c r="G76" s="12" t="s">
        <v>178</v>
      </c>
      <c r="H76" s="12" t="s">
        <v>216</v>
      </c>
      <c r="I76" s="12" t="s">
        <v>25</v>
      </c>
      <c r="J76" s="12" t="s">
        <v>25</v>
      </c>
      <c r="K76" s="12" t="s">
        <v>24</v>
      </c>
      <c r="L76" s="12" t="s">
        <v>34</v>
      </c>
      <c r="M76" s="12" t="s">
        <v>26</v>
      </c>
      <c r="N76" s="6" t="s">
        <v>594</v>
      </c>
      <c r="O76" s="3">
        <f t="shared" si="1"/>
        <v>16</v>
      </c>
    </row>
    <row r="77" spans="1:15" ht="15" customHeight="1">
      <c r="A77" s="7" t="s">
        <v>595</v>
      </c>
      <c r="B77" s="7">
        <v>175281</v>
      </c>
      <c r="C77" s="7">
        <v>176005</v>
      </c>
      <c r="D77" s="7">
        <v>725</v>
      </c>
      <c r="E77" s="12" t="s">
        <v>177</v>
      </c>
      <c r="F77" s="12" t="s">
        <v>21</v>
      </c>
      <c r="G77" s="12" t="s">
        <v>178</v>
      </c>
      <c r="H77" s="12" t="s">
        <v>216</v>
      </c>
      <c r="I77" s="12" t="s">
        <v>25</v>
      </c>
      <c r="J77" s="12" t="s">
        <v>25</v>
      </c>
      <c r="K77" s="12" t="s">
        <v>24</v>
      </c>
      <c r="L77" s="12" t="s">
        <v>34</v>
      </c>
      <c r="M77" s="12" t="s">
        <v>26</v>
      </c>
      <c r="N77" s="6" t="s">
        <v>596</v>
      </c>
      <c r="O77" s="3">
        <f t="shared" si="1"/>
        <v>5.8</v>
      </c>
    </row>
    <row r="78" spans="1:15" ht="15" customHeight="1">
      <c r="A78" s="7" t="s">
        <v>597</v>
      </c>
      <c r="B78" s="7">
        <v>176006</v>
      </c>
      <c r="C78" s="7">
        <v>178005</v>
      </c>
      <c r="D78" s="7">
        <v>2000</v>
      </c>
      <c r="E78" s="12" t="s">
        <v>179</v>
      </c>
      <c r="F78" s="12" t="s">
        <v>21</v>
      </c>
      <c r="G78" s="12" t="s">
        <v>180</v>
      </c>
      <c r="H78" s="12" t="s">
        <v>25</v>
      </c>
      <c r="I78" s="12" t="s">
        <v>25</v>
      </c>
      <c r="J78" s="12" t="s">
        <v>25</v>
      </c>
      <c r="K78" s="12" t="s">
        <v>181</v>
      </c>
      <c r="L78" s="12" t="s">
        <v>182</v>
      </c>
      <c r="M78" s="12" t="s">
        <v>81</v>
      </c>
      <c r="N78" s="6" t="s">
        <v>598</v>
      </c>
      <c r="O78" s="3">
        <f t="shared" si="1"/>
        <v>16</v>
      </c>
    </row>
    <row r="79" spans="1:15" ht="15" customHeight="1">
      <c r="A79" s="7" t="s">
        <v>599</v>
      </c>
      <c r="B79" s="7">
        <v>178006</v>
      </c>
      <c r="C79" s="7">
        <v>178065</v>
      </c>
      <c r="D79" s="7">
        <v>60</v>
      </c>
      <c r="E79" s="12" t="s">
        <v>179</v>
      </c>
      <c r="F79" s="12" t="s">
        <v>21</v>
      </c>
      <c r="G79" s="12" t="s">
        <v>180</v>
      </c>
      <c r="H79" s="12" t="s">
        <v>25</v>
      </c>
      <c r="I79" s="12" t="s">
        <v>25</v>
      </c>
      <c r="J79" s="12" t="s">
        <v>25</v>
      </c>
      <c r="K79" s="12" t="s">
        <v>181</v>
      </c>
      <c r="L79" s="12" t="s">
        <v>182</v>
      </c>
      <c r="M79" s="12" t="s">
        <v>81</v>
      </c>
      <c r="N79" s="6" t="s">
        <v>600</v>
      </c>
      <c r="O79" s="3">
        <f t="shared" si="1"/>
        <v>0.48</v>
      </c>
    </row>
    <row r="80" spans="1:15" ht="15" customHeight="1">
      <c r="A80" s="7" t="s">
        <v>601</v>
      </c>
      <c r="B80" s="7">
        <v>178066</v>
      </c>
      <c r="C80" s="7">
        <v>180065</v>
      </c>
      <c r="D80" s="7">
        <v>2000</v>
      </c>
      <c r="E80" s="12" t="s">
        <v>183</v>
      </c>
      <c r="F80" s="12" t="s">
        <v>21</v>
      </c>
      <c r="G80" s="12" t="s">
        <v>184</v>
      </c>
      <c r="H80" s="12" t="s">
        <v>217</v>
      </c>
      <c r="I80" s="12" t="s">
        <v>218</v>
      </c>
      <c r="J80" s="12" t="s">
        <v>25</v>
      </c>
      <c r="K80" s="12" t="s">
        <v>43</v>
      </c>
      <c r="L80" s="12" t="s">
        <v>70</v>
      </c>
      <c r="M80" s="12" t="s">
        <v>55</v>
      </c>
      <c r="N80" s="6" t="s">
        <v>602</v>
      </c>
      <c r="O80" s="3">
        <f t="shared" si="1"/>
        <v>16</v>
      </c>
    </row>
    <row r="81" spans="1:15" ht="15" customHeight="1">
      <c r="A81" s="7" t="s">
        <v>603</v>
      </c>
      <c r="B81" s="7">
        <v>180066</v>
      </c>
      <c r="C81" s="7">
        <v>181110</v>
      </c>
      <c r="D81" s="7">
        <v>1045</v>
      </c>
      <c r="E81" s="12" t="s">
        <v>183</v>
      </c>
      <c r="F81" s="12" t="s">
        <v>21</v>
      </c>
      <c r="G81" s="12" t="s">
        <v>184</v>
      </c>
      <c r="H81" s="12" t="s">
        <v>217</v>
      </c>
      <c r="I81" s="12" t="s">
        <v>218</v>
      </c>
      <c r="J81" s="12" t="s">
        <v>25</v>
      </c>
      <c r="K81" s="12" t="s">
        <v>43</v>
      </c>
      <c r="L81" s="12" t="s">
        <v>70</v>
      </c>
      <c r="M81" s="12" t="s">
        <v>55</v>
      </c>
      <c r="N81" s="6" t="s">
        <v>604</v>
      </c>
      <c r="O81" s="3">
        <f t="shared" si="1"/>
        <v>8.36</v>
      </c>
    </row>
    <row r="82" spans="1:15" ht="15" customHeight="1">
      <c r="A82" s="7" t="s">
        <v>605</v>
      </c>
      <c r="B82" s="7">
        <v>181111</v>
      </c>
      <c r="C82" s="7">
        <v>183110</v>
      </c>
      <c r="D82" s="7">
        <v>2000</v>
      </c>
      <c r="E82" s="12" t="s">
        <v>185</v>
      </c>
      <c r="F82" s="12" t="s">
        <v>101</v>
      </c>
      <c r="G82" s="12" t="s">
        <v>186</v>
      </c>
      <c r="H82" s="12" t="s">
        <v>25</v>
      </c>
      <c r="I82" s="12" t="s">
        <v>25</v>
      </c>
      <c r="J82" s="12" t="s">
        <v>25</v>
      </c>
      <c r="K82" s="12" t="s">
        <v>187</v>
      </c>
      <c r="L82" s="12" t="s">
        <v>188</v>
      </c>
      <c r="M82" s="12" t="s">
        <v>85</v>
      </c>
      <c r="N82" s="6" t="s">
        <v>606</v>
      </c>
      <c r="O82" s="3">
        <f t="shared" si="1"/>
        <v>16</v>
      </c>
    </row>
    <row r="83" spans="1:15" ht="15" customHeight="1">
      <c r="A83" s="7" t="s">
        <v>607</v>
      </c>
      <c r="B83" s="7">
        <v>183111</v>
      </c>
      <c r="C83" s="7">
        <v>183190</v>
      </c>
      <c r="D83" s="7">
        <v>80</v>
      </c>
      <c r="E83" s="12" t="s">
        <v>185</v>
      </c>
      <c r="F83" s="12" t="s">
        <v>101</v>
      </c>
      <c r="G83" s="12" t="s">
        <v>186</v>
      </c>
      <c r="H83" s="12" t="s">
        <v>25</v>
      </c>
      <c r="I83" s="12" t="s">
        <v>25</v>
      </c>
      <c r="J83" s="12" t="s">
        <v>25</v>
      </c>
      <c r="K83" s="12" t="s">
        <v>187</v>
      </c>
      <c r="L83" s="12" t="s">
        <v>188</v>
      </c>
      <c r="M83" s="12" t="s">
        <v>85</v>
      </c>
      <c r="N83" s="6" t="s">
        <v>608</v>
      </c>
      <c r="O83" s="3">
        <f t="shared" si="1"/>
        <v>0.64</v>
      </c>
    </row>
    <row r="84" spans="1:15" ht="15" customHeight="1">
      <c r="A84" s="7" t="s">
        <v>609</v>
      </c>
      <c r="B84" s="7">
        <v>183191</v>
      </c>
      <c r="C84" s="7">
        <v>185190</v>
      </c>
      <c r="D84" s="7">
        <v>2000</v>
      </c>
      <c r="E84" s="12" t="s">
        <v>189</v>
      </c>
      <c r="F84" s="12" t="s">
        <v>37</v>
      </c>
      <c r="G84" s="12" t="s">
        <v>190</v>
      </c>
      <c r="H84" s="12" t="s">
        <v>219</v>
      </c>
      <c r="I84" s="12" t="s">
        <v>220</v>
      </c>
      <c r="J84" s="12" t="s">
        <v>25</v>
      </c>
      <c r="K84" s="12" t="s">
        <v>22</v>
      </c>
      <c r="L84" s="12" t="s">
        <v>191</v>
      </c>
      <c r="M84" s="12" t="s">
        <v>23</v>
      </c>
      <c r="N84" s="6" t="s">
        <v>610</v>
      </c>
      <c r="O84" s="3">
        <f t="shared" si="1"/>
        <v>16</v>
      </c>
    </row>
    <row r="85" spans="1:15" ht="15" customHeight="1">
      <c r="A85" s="7" t="s">
        <v>611</v>
      </c>
      <c r="B85" s="7">
        <v>185191</v>
      </c>
      <c r="C85" s="7">
        <v>185250</v>
      </c>
      <c r="D85" s="7">
        <v>60</v>
      </c>
      <c r="E85" s="12" t="s">
        <v>189</v>
      </c>
      <c r="F85" s="12" t="s">
        <v>37</v>
      </c>
      <c r="G85" s="12" t="s">
        <v>190</v>
      </c>
      <c r="H85" s="12" t="s">
        <v>219</v>
      </c>
      <c r="I85" s="12" t="s">
        <v>220</v>
      </c>
      <c r="J85" s="12" t="s">
        <v>25</v>
      </c>
      <c r="K85" s="12" t="s">
        <v>22</v>
      </c>
      <c r="L85" s="12" t="s">
        <v>191</v>
      </c>
      <c r="M85" s="12" t="s">
        <v>23</v>
      </c>
      <c r="N85" s="6" t="s">
        <v>612</v>
      </c>
      <c r="O85" s="3">
        <f t="shared" si="1"/>
        <v>0.48</v>
      </c>
    </row>
    <row r="86" spans="1:15" ht="15" customHeight="1">
      <c r="A86" s="7" t="s">
        <v>613</v>
      </c>
      <c r="B86" s="7">
        <v>185251</v>
      </c>
      <c r="C86" s="7">
        <v>187250</v>
      </c>
      <c r="D86" s="7">
        <v>2000</v>
      </c>
      <c r="E86" s="12" t="s">
        <v>192</v>
      </c>
      <c r="F86" s="12" t="s">
        <v>37</v>
      </c>
      <c r="G86" s="12" t="s">
        <v>193</v>
      </c>
      <c r="H86" s="12" t="s">
        <v>221</v>
      </c>
      <c r="I86" s="12" t="s">
        <v>25</v>
      </c>
      <c r="J86" s="12" t="s">
        <v>25</v>
      </c>
      <c r="K86" s="12" t="s">
        <v>194</v>
      </c>
      <c r="L86" s="12" t="s">
        <v>195</v>
      </c>
      <c r="M86" s="12" t="s">
        <v>26</v>
      </c>
      <c r="N86" s="6" t="s">
        <v>614</v>
      </c>
      <c r="O86" s="3">
        <f t="shared" si="1"/>
        <v>16</v>
      </c>
    </row>
    <row r="87" spans="1:15" ht="15" customHeight="1">
      <c r="A87" s="7" t="s">
        <v>615</v>
      </c>
      <c r="B87" s="7">
        <v>187251</v>
      </c>
      <c r="C87" s="7">
        <v>187270</v>
      </c>
      <c r="D87" s="7">
        <v>20</v>
      </c>
      <c r="E87" s="12" t="s">
        <v>192</v>
      </c>
      <c r="F87" s="12" t="s">
        <v>37</v>
      </c>
      <c r="G87" s="12" t="s">
        <v>193</v>
      </c>
      <c r="H87" s="12" t="s">
        <v>221</v>
      </c>
      <c r="I87" s="12" t="s">
        <v>25</v>
      </c>
      <c r="J87" s="12" t="s">
        <v>25</v>
      </c>
      <c r="K87" s="12" t="s">
        <v>194</v>
      </c>
      <c r="L87" s="12" t="s">
        <v>195</v>
      </c>
      <c r="M87" s="12" t="s">
        <v>26</v>
      </c>
      <c r="N87" s="6" t="s">
        <v>616</v>
      </c>
      <c r="O87" s="3">
        <f t="shared" si="1"/>
        <v>0.16</v>
      </c>
    </row>
    <row r="88" spans="1:15" ht="15" customHeight="1">
      <c r="A88" s="7" t="s">
        <v>617</v>
      </c>
      <c r="B88" s="7">
        <v>187271</v>
      </c>
      <c r="C88" s="7">
        <v>189270</v>
      </c>
      <c r="D88" s="7">
        <v>2000</v>
      </c>
      <c r="E88" s="12" t="s">
        <v>196</v>
      </c>
      <c r="F88" s="12" t="s">
        <v>37</v>
      </c>
      <c r="G88" s="12" t="s">
        <v>197</v>
      </c>
      <c r="H88" s="12" t="s">
        <v>25</v>
      </c>
      <c r="I88" s="12" t="s">
        <v>25</v>
      </c>
      <c r="J88" s="12" t="s">
        <v>25</v>
      </c>
      <c r="K88" s="12" t="s">
        <v>67</v>
      </c>
      <c r="L88" s="12" t="s">
        <v>198</v>
      </c>
      <c r="M88" s="12" t="s">
        <v>83</v>
      </c>
      <c r="N88" s="6" t="s">
        <v>618</v>
      </c>
      <c r="O88" s="3">
        <f t="shared" si="1"/>
        <v>16</v>
      </c>
    </row>
    <row r="89" spans="1:15" ht="15" customHeight="1">
      <c r="A89" s="7" t="s">
        <v>619</v>
      </c>
      <c r="B89" s="7">
        <v>189271</v>
      </c>
      <c r="C89" s="7">
        <v>190210</v>
      </c>
      <c r="D89" s="7">
        <v>940</v>
      </c>
      <c r="E89" s="12" t="s">
        <v>196</v>
      </c>
      <c r="F89" s="12" t="s">
        <v>37</v>
      </c>
      <c r="G89" s="12" t="s">
        <v>197</v>
      </c>
      <c r="H89" s="12" t="s">
        <v>25</v>
      </c>
      <c r="I89" s="12" t="s">
        <v>25</v>
      </c>
      <c r="J89" s="12" t="s">
        <v>25</v>
      </c>
      <c r="K89" s="12" t="s">
        <v>67</v>
      </c>
      <c r="L89" s="12" t="s">
        <v>198</v>
      </c>
      <c r="M89" s="12" t="s">
        <v>83</v>
      </c>
      <c r="N89" s="6" t="s">
        <v>620</v>
      </c>
      <c r="O89" s="3">
        <f t="shared" si="1"/>
        <v>7.52</v>
      </c>
    </row>
    <row r="90" spans="1:15" ht="15" customHeight="1">
      <c r="A90" s="7" t="s">
        <v>866</v>
      </c>
      <c r="B90" s="7">
        <v>190211</v>
      </c>
      <c r="C90" s="7">
        <v>190710</v>
      </c>
      <c r="D90" s="7">
        <v>500</v>
      </c>
      <c r="E90" s="12" t="s">
        <v>621</v>
      </c>
      <c r="F90" s="12" t="s">
        <v>21</v>
      </c>
      <c r="G90" s="12" t="s">
        <v>622</v>
      </c>
      <c r="H90" s="12" t="s">
        <v>770</v>
      </c>
      <c r="I90" s="12" t="s">
        <v>25</v>
      </c>
      <c r="J90" s="12" t="s">
        <v>25</v>
      </c>
      <c r="K90" s="12" t="s">
        <v>50</v>
      </c>
      <c r="L90" s="12" t="s">
        <v>623</v>
      </c>
      <c r="M90" s="12" t="s">
        <v>60</v>
      </c>
      <c r="N90" s="6" t="s">
        <v>867</v>
      </c>
      <c r="O90" s="3">
        <f t="shared" si="1"/>
        <v>4</v>
      </c>
    </row>
    <row r="91" spans="1:15" ht="15" customHeight="1">
      <c r="A91" s="7" t="s">
        <v>868</v>
      </c>
      <c r="B91" s="7">
        <v>190711</v>
      </c>
      <c r="C91" s="7">
        <v>190720</v>
      </c>
      <c r="D91" s="7">
        <v>10</v>
      </c>
      <c r="E91" s="12" t="s">
        <v>624</v>
      </c>
      <c r="F91" s="12" t="s">
        <v>21</v>
      </c>
      <c r="G91" s="12" t="s">
        <v>625</v>
      </c>
      <c r="H91" s="12" t="s">
        <v>771</v>
      </c>
      <c r="I91" s="12" t="s">
        <v>229</v>
      </c>
      <c r="J91" s="12" t="s">
        <v>772</v>
      </c>
      <c r="K91" s="12" t="s">
        <v>43</v>
      </c>
      <c r="L91" s="12" t="s">
        <v>44</v>
      </c>
      <c r="M91" s="12" t="s">
        <v>55</v>
      </c>
      <c r="N91" s="6" t="s">
        <v>869</v>
      </c>
      <c r="O91" s="3">
        <f t="shared" si="1"/>
        <v>0.08</v>
      </c>
    </row>
    <row r="92" spans="1:15" ht="15" customHeight="1">
      <c r="A92" s="7" t="s">
        <v>870</v>
      </c>
      <c r="B92" s="7">
        <v>190721</v>
      </c>
      <c r="C92" s="7">
        <v>190840</v>
      </c>
      <c r="D92" s="7">
        <v>120</v>
      </c>
      <c r="E92" s="12" t="s">
        <v>626</v>
      </c>
      <c r="F92" s="12" t="s">
        <v>21</v>
      </c>
      <c r="G92" s="12" t="s">
        <v>627</v>
      </c>
      <c r="H92" s="12" t="s">
        <v>773</v>
      </c>
      <c r="I92" s="12" t="s">
        <v>774</v>
      </c>
      <c r="J92" s="12" t="s">
        <v>242</v>
      </c>
      <c r="K92" s="12" t="s">
        <v>628</v>
      </c>
      <c r="L92" s="12" t="s">
        <v>223</v>
      </c>
      <c r="M92" s="12" t="s">
        <v>27</v>
      </c>
      <c r="N92" s="6" t="s">
        <v>871</v>
      </c>
      <c r="O92" s="3">
        <f t="shared" si="1"/>
        <v>0.96</v>
      </c>
    </row>
    <row r="93" spans="1:15" ht="15" customHeight="1">
      <c r="A93" s="7" t="s">
        <v>872</v>
      </c>
      <c r="B93" s="7">
        <v>190841</v>
      </c>
      <c r="C93" s="7">
        <v>191080</v>
      </c>
      <c r="D93" s="7">
        <v>240</v>
      </c>
      <c r="E93" s="12" t="s">
        <v>629</v>
      </c>
      <c r="F93" s="12" t="s">
        <v>21</v>
      </c>
      <c r="G93" s="12" t="s">
        <v>630</v>
      </c>
      <c r="H93" s="12" t="s">
        <v>775</v>
      </c>
      <c r="I93" s="12" t="s">
        <v>232</v>
      </c>
      <c r="J93" s="12" t="s">
        <v>233</v>
      </c>
      <c r="K93" s="12" t="s">
        <v>24</v>
      </c>
      <c r="L93" s="12" t="s">
        <v>45</v>
      </c>
      <c r="M93" s="12" t="s">
        <v>26</v>
      </c>
      <c r="N93" s="6" t="s">
        <v>873</v>
      </c>
      <c r="O93" s="3">
        <f t="shared" si="1"/>
        <v>1.92</v>
      </c>
    </row>
    <row r="94" spans="1:15" ht="15" customHeight="1">
      <c r="A94" s="7" t="s">
        <v>874</v>
      </c>
      <c r="B94" s="7">
        <v>191081</v>
      </c>
      <c r="C94" s="7">
        <v>191130</v>
      </c>
      <c r="D94" s="7">
        <v>50</v>
      </c>
      <c r="E94" s="12" t="s">
        <v>631</v>
      </c>
      <c r="F94" s="12" t="s">
        <v>21</v>
      </c>
      <c r="G94" s="12" t="s">
        <v>632</v>
      </c>
      <c r="H94" s="12" t="s">
        <v>25</v>
      </c>
      <c r="I94" s="12" t="s">
        <v>25</v>
      </c>
      <c r="J94" s="12" t="s">
        <v>25</v>
      </c>
      <c r="K94" s="12" t="s">
        <v>56</v>
      </c>
      <c r="L94" s="12" t="s">
        <v>46</v>
      </c>
      <c r="M94" s="12" t="s">
        <v>57</v>
      </c>
      <c r="N94" s="6" t="s">
        <v>875</v>
      </c>
      <c r="O94" s="3">
        <f t="shared" si="1"/>
        <v>0.4</v>
      </c>
    </row>
    <row r="95" spans="1:15" ht="15" customHeight="1">
      <c r="A95" s="7" t="s">
        <v>876</v>
      </c>
      <c r="B95" s="7">
        <v>191131</v>
      </c>
      <c r="C95" s="7">
        <v>191240</v>
      </c>
      <c r="D95" s="7">
        <v>110</v>
      </c>
      <c r="E95" s="12" t="s">
        <v>633</v>
      </c>
      <c r="F95" s="12" t="s">
        <v>21</v>
      </c>
      <c r="G95" s="12" t="s">
        <v>634</v>
      </c>
      <c r="H95" s="12" t="s">
        <v>299</v>
      </c>
      <c r="I95" s="12" t="s">
        <v>300</v>
      </c>
      <c r="J95" s="12" t="s">
        <v>263</v>
      </c>
      <c r="K95" s="12" t="s">
        <v>300</v>
      </c>
      <c r="L95" s="12" t="s">
        <v>29</v>
      </c>
      <c r="M95" s="12" t="s">
        <v>28</v>
      </c>
      <c r="N95" s="6" t="s">
        <v>877</v>
      </c>
      <c r="O95" s="3">
        <f aca="true" t="shared" si="2" ref="O95:O139">D95*8/1000</f>
        <v>0.88</v>
      </c>
    </row>
    <row r="96" spans="1:15" ht="15" customHeight="1">
      <c r="A96" s="7" t="s">
        <v>878</v>
      </c>
      <c r="B96" s="7">
        <v>191241</v>
      </c>
      <c r="C96" s="7">
        <v>191320</v>
      </c>
      <c r="D96" s="7">
        <v>80</v>
      </c>
      <c r="E96" s="12" t="s">
        <v>635</v>
      </c>
      <c r="F96" s="12" t="s">
        <v>21</v>
      </c>
      <c r="G96" s="12" t="s">
        <v>636</v>
      </c>
      <c r="H96" s="12" t="s">
        <v>776</v>
      </c>
      <c r="I96" s="12" t="s">
        <v>777</v>
      </c>
      <c r="J96" s="12" t="s">
        <v>778</v>
      </c>
      <c r="K96" s="12" t="s">
        <v>24</v>
      </c>
      <c r="L96" s="12" t="s">
        <v>637</v>
      </c>
      <c r="M96" s="12" t="s">
        <v>26</v>
      </c>
      <c r="N96" s="6" t="s">
        <v>879</v>
      </c>
      <c r="O96" s="3">
        <f t="shared" si="2"/>
        <v>0.64</v>
      </c>
    </row>
    <row r="97" spans="1:15" ht="15" customHeight="1">
      <c r="A97" s="7" t="s">
        <v>880</v>
      </c>
      <c r="B97" s="7">
        <v>191321</v>
      </c>
      <c r="C97" s="7">
        <v>191370</v>
      </c>
      <c r="D97" s="7">
        <v>50</v>
      </c>
      <c r="E97" s="12" t="s">
        <v>638</v>
      </c>
      <c r="F97" s="12" t="s">
        <v>21</v>
      </c>
      <c r="G97" s="12" t="s">
        <v>639</v>
      </c>
      <c r="H97" s="12" t="s">
        <v>779</v>
      </c>
      <c r="I97" s="12" t="s">
        <v>25</v>
      </c>
      <c r="J97" s="12" t="s">
        <v>25</v>
      </c>
      <c r="K97" s="12" t="s">
        <v>24</v>
      </c>
      <c r="L97" s="12" t="s">
        <v>640</v>
      </c>
      <c r="M97" s="12" t="s">
        <v>26</v>
      </c>
      <c r="N97" s="6" t="s">
        <v>881</v>
      </c>
      <c r="O97" s="3">
        <f t="shared" si="2"/>
        <v>0.4</v>
      </c>
    </row>
    <row r="98" spans="1:15" ht="15" customHeight="1">
      <c r="A98" s="7" t="s">
        <v>882</v>
      </c>
      <c r="B98" s="7">
        <v>191371</v>
      </c>
      <c r="C98" s="7">
        <v>191450</v>
      </c>
      <c r="D98" s="7">
        <v>80</v>
      </c>
      <c r="E98" s="12" t="s">
        <v>641</v>
      </c>
      <c r="F98" s="12" t="s">
        <v>21</v>
      </c>
      <c r="G98" s="12" t="s">
        <v>642</v>
      </c>
      <c r="H98" s="12" t="s">
        <v>780</v>
      </c>
      <c r="I98" s="12" t="s">
        <v>781</v>
      </c>
      <c r="J98" s="12" t="s">
        <v>25</v>
      </c>
      <c r="K98" s="12" t="s">
        <v>22</v>
      </c>
      <c r="L98" s="12" t="s">
        <v>643</v>
      </c>
      <c r="M98" s="12" t="s">
        <v>23</v>
      </c>
      <c r="N98" s="6" t="s">
        <v>883</v>
      </c>
      <c r="O98" s="3">
        <f t="shared" si="2"/>
        <v>0.64</v>
      </c>
    </row>
    <row r="99" spans="1:15" ht="15" customHeight="1">
      <c r="A99" s="7" t="s">
        <v>884</v>
      </c>
      <c r="B99" s="7">
        <v>191451</v>
      </c>
      <c r="C99" s="7">
        <v>191840</v>
      </c>
      <c r="D99" s="7">
        <v>390</v>
      </c>
      <c r="E99" s="12" t="s">
        <v>644</v>
      </c>
      <c r="F99" s="12" t="s">
        <v>21</v>
      </c>
      <c r="G99" s="12" t="s">
        <v>645</v>
      </c>
      <c r="H99" s="12" t="s">
        <v>782</v>
      </c>
      <c r="I99" s="12" t="s">
        <v>783</v>
      </c>
      <c r="J99" s="12" t="s">
        <v>234</v>
      </c>
      <c r="K99" s="12" t="s">
        <v>24</v>
      </c>
      <c r="L99" s="12" t="s">
        <v>225</v>
      </c>
      <c r="M99" s="12" t="s">
        <v>26</v>
      </c>
      <c r="N99" s="6" t="s">
        <v>885</v>
      </c>
      <c r="O99" s="3">
        <f t="shared" si="2"/>
        <v>3.12</v>
      </c>
    </row>
    <row r="100" spans="1:15" ht="15" customHeight="1">
      <c r="A100" s="7" t="s">
        <v>886</v>
      </c>
      <c r="B100" s="7">
        <v>191841</v>
      </c>
      <c r="C100" s="7">
        <v>191890</v>
      </c>
      <c r="D100" s="7">
        <v>50</v>
      </c>
      <c r="E100" s="12" t="s">
        <v>646</v>
      </c>
      <c r="F100" s="12" t="s">
        <v>21</v>
      </c>
      <c r="G100" s="12" t="s">
        <v>647</v>
      </c>
      <c r="H100" s="12" t="s">
        <v>235</v>
      </c>
      <c r="I100" s="12" t="s">
        <v>58</v>
      </c>
      <c r="J100" s="12" t="s">
        <v>25</v>
      </c>
      <c r="K100" s="12" t="s">
        <v>22</v>
      </c>
      <c r="L100" s="12" t="s">
        <v>48</v>
      </c>
      <c r="M100" s="12" t="s">
        <v>23</v>
      </c>
      <c r="N100" s="6" t="s">
        <v>887</v>
      </c>
      <c r="O100" s="3">
        <f t="shared" si="2"/>
        <v>0.4</v>
      </c>
    </row>
    <row r="101" spans="1:15" ht="15" customHeight="1">
      <c r="A101" s="7" t="s">
        <v>888</v>
      </c>
      <c r="B101" s="7">
        <v>191891</v>
      </c>
      <c r="C101" s="7">
        <v>192270</v>
      </c>
      <c r="D101" s="7">
        <v>380</v>
      </c>
      <c r="E101" s="12" t="s">
        <v>648</v>
      </c>
      <c r="F101" s="12" t="s">
        <v>21</v>
      </c>
      <c r="G101" s="12" t="s">
        <v>649</v>
      </c>
      <c r="H101" s="12" t="s">
        <v>784</v>
      </c>
      <c r="I101" s="12" t="s">
        <v>25</v>
      </c>
      <c r="J101" s="12" t="s">
        <v>25</v>
      </c>
      <c r="K101" s="12" t="s">
        <v>22</v>
      </c>
      <c r="L101" s="12" t="s">
        <v>42</v>
      </c>
      <c r="M101" s="12" t="s">
        <v>23</v>
      </c>
      <c r="N101" s="6" t="s">
        <v>889</v>
      </c>
      <c r="O101" s="3">
        <f t="shared" si="2"/>
        <v>3.04</v>
      </c>
    </row>
    <row r="102" spans="1:15" ht="15" customHeight="1">
      <c r="A102" s="7" t="s">
        <v>890</v>
      </c>
      <c r="B102" s="7">
        <v>192271</v>
      </c>
      <c r="C102" s="7">
        <v>192365</v>
      </c>
      <c r="D102" s="7">
        <v>95</v>
      </c>
      <c r="E102" s="12" t="s">
        <v>650</v>
      </c>
      <c r="F102" s="12" t="s">
        <v>21</v>
      </c>
      <c r="G102" s="12" t="s">
        <v>651</v>
      </c>
      <c r="H102" s="12" t="s">
        <v>785</v>
      </c>
      <c r="I102" s="12" t="s">
        <v>786</v>
      </c>
      <c r="J102" s="12" t="s">
        <v>787</v>
      </c>
      <c r="K102" s="12" t="s">
        <v>652</v>
      </c>
      <c r="L102" s="12" t="s">
        <v>653</v>
      </c>
      <c r="M102" s="12" t="s">
        <v>27</v>
      </c>
      <c r="N102" s="6" t="s">
        <v>891</v>
      </c>
      <c r="O102" s="3">
        <f t="shared" si="2"/>
        <v>0.76</v>
      </c>
    </row>
    <row r="103" spans="1:15" ht="15" customHeight="1">
      <c r="A103" s="7" t="s">
        <v>892</v>
      </c>
      <c r="B103" s="7">
        <v>192366</v>
      </c>
      <c r="C103" s="7">
        <v>192425</v>
      </c>
      <c r="D103" s="7">
        <v>60</v>
      </c>
      <c r="E103" s="12" t="s">
        <v>654</v>
      </c>
      <c r="F103" s="12" t="s">
        <v>21</v>
      </c>
      <c r="G103" s="12" t="s">
        <v>655</v>
      </c>
      <c r="H103" s="12" t="s">
        <v>788</v>
      </c>
      <c r="I103" s="12" t="s">
        <v>25</v>
      </c>
      <c r="J103" s="12" t="s">
        <v>25</v>
      </c>
      <c r="K103" s="12" t="s">
        <v>230</v>
      </c>
      <c r="L103" s="12" t="s">
        <v>224</v>
      </c>
      <c r="M103" s="12" t="s">
        <v>231</v>
      </c>
      <c r="N103" s="6" t="s">
        <v>893</v>
      </c>
      <c r="O103" s="3">
        <f t="shared" si="2"/>
        <v>0.48</v>
      </c>
    </row>
    <row r="104" spans="1:15" ht="15" customHeight="1">
      <c r="A104" s="7" t="s">
        <v>894</v>
      </c>
      <c r="B104" s="7">
        <v>192426</v>
      </c>
      <c r="C104" s="7">
        <v>192505</v>
      </c>
      <c r="D104" s="7">
        <v>80</v>
      </c>
      <c r="E104" s="12" t="s">
        <v>656</v>
      </c>
      <c r="F104" s="12" t="s">
        <v>21</v>
      </c>
      <c r="G104" s="12" t="s">
        <v>657</v>
      </c>
      <c r="H104" s="12" t="s">
        <v>789</v>
      </c>
      <c r="I104" s="12" t="s">
        <v>790</v>
      </c>
      <c r="J104" s="12" t="s">
        <v>25</v>
      </c>
      <c r="K104" s="12" t="s">
        <v>658</v>
      </c>
      <c r="L104" s="12" t="s">
        <v>659</v>
      </c>
      <c r="M104" s="12" t="s">
        <v>81</v>
      </c>
      <c r="N104" s="6" t="s">
        <v>895</v>
      </c>
      <c r="O104" s="3">
        <f t="shared" si="2"/>
        <v>0.64</v>
      </c>
    </row>
    <row r="105" spans="1:15" ht="15" customHeight="1">
      <c r="A105" s="7" t="s">
        <v>896</v>
      </c>
      <c r="B105" s="7">
        <v>192506</v>
      </c>
      <c r="C105" s="7">
        <v>192575</v>
      </c>
      <c r="D105" s="7">
        <v>70</v>
      </c>
      <c r="E105" s="12" t="s">
        <v>660</v>
      </c>
      <c r="F105" s="12" t="s">
        <v>21</v>
      </c>
      <c r="G105" s="12" t="s">
        <v>661</v>
      </c>
      <c r="H105" s="12" t="s">
        <v>791</v>
      </c>
      <c r="I105" s="12" t="s">
        <v>792</v>
      </c>
      <c r="J105" s="12" t="s">
        <v>25</v>
      </c>
      <c r="K105" s="12" t="s">
        <v>662</v>
      </c>
      <c r="L105" s="12" t="s">
        <v>663</v>
      </c>
      <c r="M105" s="12" t="s">
        <v>793</v>
      </c>
      <c r="N105" s="6" t="s">
        <v>897</v>
      </c>
      <c r="O105" s="3">
        <f t="shared" si="2"/>
        <v>0.56</v>
      </c>
    </row>
    <row r="106" spans="1:15" ht="15" customHeight="1">
      <c r="A106" s="7" t="s">
        <v>898</v>
      </c>
      <c r="B106" s="7">
        <v>192576</v>
      </c>
      <c r="C106" s="7">
        <v>192660</v>
      </c>
      <c r="D106" s="7">
        <v>85</v>
      </c>
      <c r="E106" s="12" t="s">
        <v>664</v>
      </c>
      <c r="F106" s="12" t="s">
        <v>21</v>
      </c>
      <c r="G106" s="12" t="s">
        <v>665</v>
      </c>
      <c r="H106" s="12" t="s">
        <v>794</v>
      </c>
      <c r="I106" s="12" t="s">
        <v>25</v>
      </c>
      <c r="J106" s="12" t="s">
        <v>25</v>
      </c>
      <c r="K106" s="12" t="s">
        <v>24</v>
      </c>
      <c r="L106" s="12" t="s">
        <v>666</v>
      </c>
      <c r="M106" s="12" t="s">
        <v>26</v>
      </c>
      <c r="N106" s="6" t="s">
        <v>899</v>
      </c>
      <c r="O106" s="3">
        <f t="shared" si="2"/>
        <v>0.68</v>
      </c>
    </row>
    <row r="107" spans="1:15" ht="15" customHeight="1">
      <c r="A107" s="7" t="s">
        <v>900</v>
      </c>
      <c r="B107" s="7">
        <v>192661</v>
      </c>
      <c r="C107" s="7">
        <v>192740</v>
      </c>
      <c r="D107" s="7">
        <v>80</v>
      </c>
      <c r="E107" s="12" t="s">
        <v>667</v>
      </c>
      <c r="F107" s="12" t="s">
        <v>21</v>
      </c>
      <c r="G107" s="12" t="s">
        <v>668</v>
      </c>
      <c r="H107" s="12" t="s">
        <v>795</v>
      </c>
      <c r="I107" s="12" t="s">
        <v>796</v>
      </c>
      <c r="J107" s="12" t="s">
        <v>797</v>
      </c>
      <c r="K107" s="12" t="s">
        <v>669</v>
      </c>
      <c r="L107" s="12" t="s">
        <v>670</v>
      </c>
      <c r="M107" s="12" t="s">
        <v>79</v>
      </c>
      <c r="N107" s="6" t="s">
        <v>901</v>
      </c>
      <c r="O107" s="3">
        <f t="shared" si="2"/>
        <v>0.64</v>
      </c>
    </row>
    <row r="108" spans="1:15" ht="15" customHeight="1">
      <c r="A108" s="7" t="s">
        <v>902</v>
      </c>
      <c r="B108" s="7">
        <v>192741</v>
      </c>
      <c r="C108" s="7">
        <v>192810</v>
      </c>
      <c r="D108" s="7">
        <v>70</v>
      </c>
      <c r="E108" s="12" t="s">
        <v>671</v>
      </c>
      <c r="F108" s="12" t="s">
        <v>21</v>
      </c>
      <c r="G108" s="12" t="s">
        <v>672</v>
      </c>
      <c r="H108" s="12" t="s">
        <v>798</v>
      </c>
      <c r="I108" s="12" t="s">
        <v>25</v>
      </c>
      <c r="J108" s="12" t="s">
        <v>25</v>
      </c>
      <c r="K108" s="12" t="s">
        <v>50</v>
      </c>
      <c r="L108" s="12" t="s">
        <v>673</v>
      </c>
      <c r="M108" s="12" t="s">
        <v>60</v>
      </c>
      <c r="N108" s="6" t="s">
        <v>903</v>
      </c>
      <c r="O108" s="3">
        <f t="shared" si="2"/>
        <v>0.56</v>
      </c>
    </row>
    <row r="109" spans="1:15" ht="15" customHeight="1">
      <c r="A109" s="7" t="s">
        <v>904</v>
      </c>
      <c r="B109" s="7">
        <v>192811</v>
      </c>
      <c r="C109" s="7">
        <v>192990</v>
      </c>
      <c r="D109" s="7">
        <v>180</v>
      </c>
      <c r="E109" s="12" t="s">
        <v>674</v>
      </c>
      <c r="F109" s="12" t="s">
        <v>21</v>
      </c>
      <c r="G109" s="12" t="s">
        <v>675</v>
      </c>
      <c r="H109" s="12" t="s">
        <v>799</v>
      </c>
      <c r="I109" s="12" t="s">
        <v>800</v>
      </c>
      <c r="J109" s="12" t="s">
        <v>801</v>
      </c>
      <c r="K109" s="12" t="s">
        <v>676</v>
      </c>
      <c r="L109" s="12" t="s">
        <v>223</v>
      </c>
      <c r="M109" s="12" t="s">
        <v>27</v>
      </c>
      <c r="N109" s="6" t="s">
        <v>905</v>
      </c>
      <c r="O109" s="3">
        <f t="shared" si="2"/>
        <v>1.44</v>
      </c>
    </row>
    <row r="110" spans="1:15" ht="15" customHeight="1">
      <c r="A110" s="7" t="s">
        <v>906</v>
      </c>
      <c r="B110" s="7">
        <v>192991</v>
      </c>
      <c r="C110" s="7">
        <v>193150</v>
      </c>
      <c r="D110" s="7">
        <v>160</v>
      </c>
      <c r="E110" s="12" t="s">
        <v>677</v>
      </c>
      <c r="F110" s="12" t="s">
        <v>21</v>
      </c>
      <c r="G110" s="12" t="s">
        <v>678</v>
      </c>
      <c r="H110" s="12" t="s">
        <v>802</v>
      </c>
      <c r="I110" s="12" t="s">
        <v>25</v>
      </c>
      <c r="J110" s="12" t="s">
        <v>25</v>
      </c>
      <c r="K110" s="12" t="s">
        <v>652</v>
      </c>
      <c r="L110" s="12" t="s">
        <v>66</v>
      </c>
      <c r="M110" s="12" t="s">
        <v>36</v>
      </c>
      <c r="N110" s="6" t="s">
        <v>907</v>
      </c>
      <c r="O110" s="3">
        <f t="shared" si="2"/>
        <v>1.28</v>
      </c>
    </row>
    <row r="111" spans="1:15" ht="15" customHeight="1">
      <c r="A111" s="7" t="s">
        <v>908</v>
      </c>
      <c r="B111" s="7">
        <v>193151</v>
      </c>
      <c r="C111" s="7">
        <v>193265</v>
      </c>
      <c r="D111" s="7">
        <v>115</v>
      </c>
      <c r="E111" s="12" t="s">
        <v>679</v>
      </c>
      <c r="F111" s="12" t="s">
        <v>21</v>
      </c>
      <c r="G111" s="12" t="s">
        <v>680</v>
      </c>
      <c r="H111" s="12" t="s">
        <v>803</v>
      </c>
      <c r="I111" s="12" t="s">
        <v>804</v>
      </c>
      <c r="J111" s="12" t="s">
        <v>805</v>
      </c>
      <c r="K111" s="12" t="s">
        <v>681</v>
      </c>
      <c r="L111" s="12" t="s">
        <v>682</v>
      </c>
      <c r="M111" s="12" t="s">
        <v>35</v>
      </c>
      <c r="N111" s="6" t="s">
        <v>909</v>
      </c>
      <c r="O111" s="3">
        <f t="shared" si="2"/>
        <v>0.92</v>
      </c>
    </row>
    <row r="112" spans="1:15" ht="15" customHeight="1">
      <c r="A112" s="7" t="s">
        <v>910</v>
      </c>
      <c r="B112" s="7">
        <v>193266</v>
      </c>
      <c r="C112" s="7">
        <v>193325</v>
      </c>
      <c r="D112" s="7">
        <v>60</v>
      </c>
      <c r="E112" s="12" t="s">
        <v>683</v>
      </c>
      <c r="F112" s="12" t="s">
        <v>21</v>
      </c>
      <c r="G112" s="12" t="s">
        <v>684</v>
      </c>
      <c r="H112" s="12" t="s">
        <v>806</v>
      </c>
      <c r="I112" s="12" t="s">
        <v>807</v>
      </c>
      <c r="J112" s="12" t="s">
        <v>808</v>
      </c>
      <c r="K112" s="12" t="s">
        <v>685</v>
      </c>
      <c r="L112" s="12" t="s">
        <v>643</v>
      </c>
      <c r="M112" s="12" t="s">
        <v>23</v>
      </c>
      <c r="N112" s="6" t="s">
        <v>911</v>
      </c>
      <c r="O112" s="3">
        <f t="shared" si="2"/>
        <v>0.48</v>
      </c>
    </row>
    <row r="113" spans="1:15" ht="15" customHeight="1">
      <c r="A113" s="7" t="s">
        <v>912</v>
      </c>
      <c r="B113" s="7">
        <v>193326</v>
      </c>
      <c r="C113" s="7">
        <v>193470</v>
      </c>
      <c r="D113" s="7">
        <v>145</v>
      </c>
      <c r="E113" s="12" t="s">
        <v>686</v>
      </c>
      <c r="F113" s="12" t="s">
        <v>21</v>
      </c>
      <c r="G113" s="12" t="s">
        <v>687</v>
      </c>
      <c r="H113" s="12" t="s">
        <v>809</v>
      </c>
      <c r="I113" s="12" t="s">
        <v>810</v>
      </c>
      <c r="J113" s="12" t="s">
        <v>811</v>
      </c>
      <c r="K113" s="12" t="s">
        <v>688</v>
      </c>
      <c r="L113" s="12" t="s">
        <v>689</v>
      </c>
      <c r="M113" s="12" t="s">
        <v>84</v>
      </c>
      <c r="N113" s="6" t="s">
        <v>913</v>
      </c>
      <c r="O113" s="3">
        <f t="shared" si="2"/>
        <v>1.16</v>
      </c>
    </row>
    <row r="114" spans="1:15" ht="15" customHeight="1">
      <c r="A114" s="7" t="s">
        <v>914</v>
      </c>
      <c r="B114" s="7">
        <v>193471</v>
      </c>
      <c r="C114" s="7">
        <v>193560</v>
      </c>
      <c r="D114" s="7">
        <v>90</v>
      </c>
      <c r="E114" s="12" t="s">
        <v>690</v>
      </c>
      <c r="F114" s="12" t="s">
        <v>21</v>
      </c>
      <c r="G114" s="12" t="s">
        <v>691</v>
      </c>
      <c r="H114" s="12" t="s">
        <v>812</v>
      </c>
      <c r="I114" s="12" t="s">
        <v>813</v>
      </c>
      <c r="J114" s="12" t="s">
        <v>814</v>
      </c>
      <c r="K114" s="12" t="s">
        <v>32</v>
      </c>
      <c r="L114" s="12" t="s">
        <v>52</v>
      </c>
      <c r="M114" s="12" t="s">
        <v>35</v>
      </c>
      <c r="N114" s="6" t="s">
        <v>915</v>
      </c>
      <c r="O114" s="3">
        <f t="shared" si="2"/>
        <v>0.72</v>
      </c>
    </row>
    <row r="115" spans="1:15" ht="15" customHeight="1">
      <c r="A115" s="7" t="s">
        <v>916</v>
      </c>
      <c r="B115" s="7">
        <v>193561</v>
      </c>
      <c r="C115" s="7">
        <v>193610</v>
      </c>
      <c r="D115" s="7">
        <v>50</v>
      </c>
      <c r="E115" s="12" t="s">
        <v>692</v>
      </c>
      <c r="F115" s="12" t="s">
        <v>21</v>
      </c>
      <c r="G115" s="12" t="s">
        <v>693</v>
      </c>
      <c r="H115" s="12" t="s">
        <v>815</v>
      </c>
      <c r="I115" s="12" t="s">
        <v>816</v>
      </c>
      <c r="J115" s="12" t="s">
        <v>25</v>
      </c>
      <c r="K115" s="12" t="s">
        <v>694</v>
      </c>
      <c r="L115" s="12" t="s">
        <v>68</v>
      </c>
      <c r="M115" s="12" t="s">
        <v>85</v>
      </c>
      <c r="N115" s="6" t="s">
        <v>917</v>
      </c>
      <c r="O115" s="3">
        <f t="shared" si="2"/>
        <v>0.4</v>
      </c>
    </row>
    <row r="116" spans="1:15" ht="15" customHeight="1">
      <c r="A116" s="7" t="s">
        <v>918</v>
      </c>
      <c r="B116" s="7">
        <v>193611</v>
      </c>
      <c r="C116" s="7">
        <v>193700</v>
      </c>
      <c r="D116" s="7">
        <v>90</v>
      </c>
      <c r="E116" s="12" t="s">
        <v>695</v>
      </c>
      <c r="F116" s="12" t="s">
        <v>21</v>
      </c>
      <c r="G116" s="12" t="s">
        <v>696</v>
      </c>
      <c r="H116" s="12" t="s">
        <v>817</v>
      </c>
      <c r="I116" s="12" t="s">
        <v>818</v>
      </c>
      <c r="J116" s="12" t="s">
        <v>25</v>
      </c>
      <c r="K116" s="12" t="s">
        <v>697</v>
      </c>
      <c r="L116" s="12" t="s">
        <v>227</v>
      </c>
      <c r="M116" s="12" t="s">
        <v>54</v>
      </c>
      <c r="N116" s="6" t="s">
        <v>919</v>
      </c>
      <c r="O116" s="3">
        <f t="shared" si="2"/>
        <v>0.72</v>
      </c>
    </row>
    <row r="117" spans="1:15" ht="15" customHeight="1">
      <c r="A117" s="7" t="s">
        <v>920</v>
      </c>
      <c r="B117" s="7">
        <v>193701</v>
      </c>
      <c r="C117" s="7">
        <v>193750</v>
      </c>
      <c r="D117" s="7">
        <v>50</v>
      </c>
      <c r="E117" s="12" t="s">
        <v>698</v>
      </c>
      <c r="F117" s="12" t="s">
        <v>21</v>
      </c>
      <c r="G117" s="12" t="s">
        <v>699</v>
      </c>
      <c r="H117" s="12" t="s">
        <v>819</v>
      </c>
      <c r="I117" s="12" t="s">
        <v>820</v>
      </c>
      <c r="J117" s="12" t="s">
        <v>25</v>
      </c>
      <c r="K117" s="12" t="s">
        <v>297</v>
      </c>
      <c r="L117" s="12" t="s">
        <v>700</v>
      </c>
      <c r="M117" s="12" t="s">
        <v>236</v>
      </c>
      <c r="N117" s="6" t="s">
        <v>921</v>
      </c>
      <c r="O117" s="3">
        <f t="shared" si="2"/>
        <v>0.4</v>
      </c>
    </row>
    <row r="118" spans="1:15" ht="15" customHeight="1">
      <c r="A118" s="7" t="s">
        <v>922</v>
      </c>
      <c r="B118" s="7">
        <v>193751</v>
      </c>
      <c r="C118" s="7">
        <v>193890</v>
      </c>
      <c r="D118" s="7">
        <v>140</v>
      </c>
      <c r="E118" s="12" t="s">
        <v>701</v>
      </c>
      <c r="F118" s="12" t="s">
        <v>21</v>
      </c>
      <c r="G118" s="12" t="s">
        <v>702</v>
      </c>
      <c r="H118" s="12" t="s">
        <v>821</v>
      </c>
      <c r="I118" s="12" t="s">
        <v>228</v>
      </c>
      <c r="J118" s="12" t="s">
        <v>25</v>
      </c>
      <c r="K118" s="12" t="s">
        <v>49</v>
      </c>
      <c r="L118" s="12" t="s">
        <v>703</v>
      </c>
      <c r="M118" s="12" t="s">
        <v>59</v>
      </c>
      <c r="N118" s="6" t="s">
        <v>923</v>
      </c>
      <c r="O118" s="3">
        <f t="shared" si="2"/>
        <v>1.12</v>
      </c>
    </row>
    <row r="119" spans="1:15" ht="15" customHeight="1">
      <c r="A119" s="7" t="s">
        <v>924</v>
      </c>
      <c r="B119" s="7">
        <v>193891</v>
      </c>
      <c r="C119" s="7">
        <v>193900</v>
      </c>
      <c r="D119" s="7">
        <v>10</v>
      </c>
      <c r="E119" s="12" t="s">
        <v>704</v>
      </c>
      <c r="F119" s="12" t="s">
        <v>21</v>
      </c>
      <c r="G119" s="12" t="s">
        <v>705</v>
      </c>
      <c r="H119" s="12" t="s">
        <v>822</v>
      </c>
      <c r="I119" s="12" t="s">
        <v>823</v>
      </c>
      <c r="J119" s="12" t="s">
        <v>25</v>
      </c>
      <c r="K119" s="12" t="s">
        <v>32</v>
      </c>
      <c r="L119" s="12" t="s">
        <v>52</v>
      </c>
      <c r="M119" s="12" t="s">
        <v>35</v>
      </c>
      <c r="N119" s="6" t="s">
        <v>925</v>
      </c>
      <c r="O119" s="3">
        <f t="shared" si="2"/>
        <v>0.08</v>
      </c>
    </row>
    <row r="120" spans="1:15" ht="15" customHeight="1">
      <c r="A120" s="7" t="s">
        <v>926</v>
      </c>
      <c r="B120" s="7">
        <v>193901</v>
      </c>
      <c r="C120" s="7">
        <v>193960</v>
      </c>
      <c r="D120" s="7">
        <v>60</v>
      </c>
      <c r="E120" s="12" t="s">
        <v>706</v>
      </c>
      <c r="F120" s="12" t="s">
        <v>21</v>
      </c>
      <c r="G120" s="12" t="s">
        <v>707</v>
      </c>
      <c r="H120" s="12" t="s">
        <v>824</v>
      </c>
      <c r="I120" s="12" t="s">
        <v>25</v>
      </c>
      <c r="J120" s="12" t="s">
        <v>25</v>
      </c>
      <c r="K120" s="12" t="s">
        <v>69</v>
      </c>
      <c r="L120" s="12" t="s">
        <v>708</v>
      </c>
      <c r="M120" s="12" t="s">
        <v>86</v>
      </c>
      <c r="N120" s="6" t="s">
        <v>927</v>
      </c>
      <c r="O120" s="3">
        <f t="shared" si="2"/>
        <v>0.48</v>
      </c>
    </row>
    <row r="121" spans="1:15" ht="15" customHeight="1">
      <c r="A121" s="7" t="s">
        <v>928</v>
      </c>
      <c r="B121" s="7">
        <v>193961</v>
      </c>
      <c r="C121" s="7">
        <v>194030</v>
      </c>
      <c r="D121" s="7">
        <v>70</v>
      </c>
      <c r="E121" s="12" t="s">
        <v>709</v>
      </c>
      <c r="F121" s="12" t="s">
        <v>21</v>
      </c>
      <c r="G121" s="12" t="s">
        <v>710</v>
      </c>
      <c r="H121" s="12" t="s">
        <v>825</v>
      </c>
      <c r="I121" s="12" t="s">
        <v>297</v>
      </c>
      <c r="J121" s="12" t="s">
        <v>25</v>
      </c>
      <c r="K121" s="12" t="s">
        <v>711</v>
      </c>
      <c r="L121" s="12" t="s">
        <v>712</v>
      </c>
      <c r="M121" s="12" t="s">
        <v>826</v>
      </c>
      <c r="N121" s="6" t="s">
        <v>929</v>
      </c>
      <c r="O121" s="3">
        <f t="shared" si="2"/>
        <v>0.56</v>
      </c>
    </row>
    <row r="122" spans="1:15" ht="15" customHeight="1">
      <c r="A122" s="7" t="s">
        <v>930</v>
      </c>
      <c r="B122" s="7">
        <v>194031</v>
      </c>
      <c r="C122" s="7">
        <v>194195</v>
      </c>
      <c r="D122" s="7">
        <v>165</v>
      </c>
      <c r="E122" s="12" t="s">
        <v>713</v>
      </c>
      <c r="F122" s="12" t="s">
        <v>21</v>
      </c>
      <c r="G122" s="12" t="s">
        <v>714</v>
      </c>
      <c r="H122" s="12" t="s">
        <v>827</v>
      </c>
      <c r="I122" s="12" t="s">
        <v>828</v>
      </c>
      <c r="J122" s="12" t="s">
        <v>829</v>
      </c>
      <c r="K122" s="12" t="s">
        <v>697</v>
      </c>
      <c r="L122" s="12" t="s">
        <v>715</v>
      </c>
      <c r="M122" s="12" t="s">
        <v>826</v>
      </c>
      <c r="N122" s="6" t="s">
        <v>931</v>
      </c>
      <c r="O122" s="3">
        <f t="shared" si="2"/>
        <v>1.32</v>
      </c>
    </row>
    <row r="123" spans="1:15" ht="15" customHeight="1">
      <c r="A123" s="7" t="s">
        <v>932</v>
      </c>
      <c r="B123" s="7">
        <v>194196</v>
      </c>
      <c r="C123" s="7">
        <v>194275</v>
      </c>
      <c r="D123" s="7">
        <v>80</v>
      </c>
      <c r="E123" s="12" t="s">
        <v>716</v>
      </c>
      <c r="F123" s="12" t="s">
        <v>21</v>
      </c>
      <c r="G123" s="12" t="s">
        <v>717</v>
      </c>
      <c r="H123" s="12" t="s">
        <v>830</v>
      </c>
      <c r="I123" s="12" t="s">
        <v>831</v>
      </c>
      <c r="J123" s="12" t="s">
        <v>25</v>
      </c>
      <c r="K123" s="12" t="s">
        <v>24</v>
      </c>
      <c r="L123" s="12" t="s">
        <v>718</v>
      </c>
      <c r="M123" s="12" t="s">
        <v>26</v>
      </c>
      <c r="N123" s="6" t="s">
        <v>933</v>
      </c>
      <c r="O123" s="3">
        <f t="shared" si="2"/>
        <v>0.64</v>
      </c>
    </row>
    <row r="124" spans="1:15" ht="15" customHeight="1">
      <c r="A124" s="7" t="s">
        <v>934</v>
      </c>
      <c r="B124" s="7">
        <v>194276</v>
      </c>
      <c r="C124" s="7">
        <v>194365</v>
      </c>
      <c r="D124" s="7">
        <v>90</v>
      </c>
      <c r="E124" s="12" t="s">
        <v>719</v>
      </c>
      <c r="F124" s="12" t="s">
        <v>21</v>
      </c>
      <c r="G124" s="12" t="s">
        <v>720</v>
      </c>
      <c r="H124" s="12" t="s">
        <v>832</v>
      </c>
      <c r="I124" s="12" t="s">
        <v>833</v>
      </c>
      <c r="J124" s="12" t="s">
        <v>25</v>
      </c>
      <c r="K124" s="12" t="s">
        <v>24</v>
      </c>
      <c r="L124" s="12" t="s">
        <v>721</v>
      </c>
      <c r="M124" s="12" t="s">
        <v>26</v>
      </c>
      <c r="N124" s="6" t="s">
        <v>935</v>
      </c>
      <c r="O124" s="3">
        <f t="shared" si="2"/>
        <v>0.72</v>
      </c>
    </row>
    <row r="125" spans="1:15" ht="15" customHeight="1">
      <c r="A125" s="7" t="s">
        <v>936</v>
      </c>
      <c r="B125" s="7">
        <v>194366</v>
      </c>
      <c r="C125" s="7">
        <v>194505</v>
      </c>
      <c r="D125" s="7">
        <v>140</v>
      </c>
      <c r="E125" s="12" t="s">
        <v>722</v>
      </c>
      <c r="F125" s="12" t="s">
        <v>21</v>
      </c>
      <c r="G125" s="12" t="s">
        <v>723</v>
      </c>
      <c r="H125" s="12" t="s">
        <v>834</v>
      </c>
      <c r="I125" s="12" t="s">
        <v>835</v>
      </c>
      <c r="J125" s="12" t="s">
        <v>263</v>
      </c>
      <c r="K125" s="12" t="s">
        <v>724</v>
      </c>
      <c r="L125" s="12" t="s">
        <v>223</v>
      </c>
      <c r="M125" s="12" t="s">
        <v>27</v>
      </c>
      <c r="N125" s="6" t="s">
        <v>937</v>
      </c>
      <c r="O125" s="3">
        <f t="shared" si="2"/>
        <v>1.12</v>
      </c>
    </row>
    <row r="126" spans="1:15" ht="15" customHeight="1">
      <c r="A126" s="7" t="s">
        <v>938</v>
      </c>
      <c r="B126" s="7">
        <v>194506</v>
      </c>
      <c r="C126" s="7">
        <v>194555</v>
      </c>
      <c r="D126" s="7">
        <v>50</v>
      </c>
      <c r="E126" s="12" t="s">
        <v>725</v>
      </c>
      <c r="F126" s="12" t="s">
        <v>21</v>
      </c>
      <c r="G126" s="12" t="s">
        <v>726</v>
      </c>
      <c r="H126" s="12" t="s">
        <v>836</v>
      </c>
      <c r="I126" s="12" t="s">
        <v>837</v>
      </c>
      <c r="J126" s="12" t="s">
        <v>838</v>
      </c>
      <c r="K126" s="12" t="s">
        <v>727</v>
      </c>
      <c r="L126" s="12" t="s">
        <v>728</v>
      </c>
      <c r="M126" s="12" t="s">
        <v>839</v>
      </c>
      <c r="N126" s="6" t="s">
        <v>939</v>
      </c>
      <c r="O126" s="3">
        <f t="shared" si="2"/>
        <v>0.4</v>
      </c>
    </row>
    <row r="127" spans="1:15" ht="15" customHeight="1">
      <c r="A127" s="7" t="s">
        <v>940</v>
      </c>
      <c r="B127" s="7">
        <v>194556</v>
      </c>
      <c r="C127" s="7">
        <v>194665</v>
      </c>
      <c r="D127" s="7">
        <v>110</v>
      </c>
      <c r="E127" s="12" t="s">
        <v>729</v>
      </c>
      <c r="F127" s="12" t="s">
        <v>21</v>
      </c>
      <c r="G127" s="12" t="s">
        <v>730</v>
      </c>
      <c r="H127" s="12" t="s">
        <v>840</v>
      </c>
      <c r="I127" s="12" t="s">
        <v>841</v>
      </c>
      <c r="J127" s="12" t="s">
        <v>842</v>
      </c>
      <c r="K127" s="12" t="s">
        <v>32</v>
      </c>
      <c r="L127" s="12" t="s">
        <v>731</v>
      </c>
      <c r="M127" s="12" t="s">
        <v>35</v>
      </c>
      <c r="N127" s="6" t="s">
        <v>941</v>
      </c>
      <c r="O127" s="3">
        <f t="shared" si="2"/>
        <v>0.88</v>
      </c>
    </row>
    <row r="128" spans="1:15" ht="15" customHeight="1">
      <c r="A128" s="7" t="s">
        <v>942</v>
      </c>
      <c r="B128" s="7">
        <v>194666</v>
      </c>
      <c r="C128" s="7">
        <v>194685</v>
      </c>
      <c r="D128" s="7">
        <v>20</v>
      </c>
      <c r="E128" s="12" t="s">
        <v>732</v>
      </c>
      <c r="F128" s="12" t="s">
        <v>21</v>
      </c>
      <c r="G128" s="12" t="s">
        <v>733</v>
      </c>
      <c r="H128" s="12" t="s">
        <v>843</v>
      </c>
      <c r="I128" s="12" t="s">
        <v>844</v>
      </c>
      <c r="J128" s="12" t="s">
        <v>25</v>
      </c>
      <c r="K128" s="12" t="s">
        <v>24</v>
      </c>
      <c r="L128" s="12" t="s">
        <v>734</v>
      </c>
      <c r="M128" s="12" t="s">
        <v>26</v>
      </c>
      <c r="N128" s="6" t="s">
        <v>943</v>
      </c>
      <c r="O128" s="3">
        <f t="shared" si="2"/>
        <v>0.16</v>
      </c>
    </row>
    <row r="129" spans="1:15" ht="15" customHeight="1">
      <c r="A129" s="7" t="s">
        <v>944</v>
      </c>
      <c r="B129" s="7">
        <v>194686</v>
      </c>
      <c r="C129" s="7">
        <v>194715</v>
      </c>
      <c r="D129" s="7">
        <v>30</v>
      </c>
      <c r="E129" s="12" t="s">
        <v>735</v>
      </c>
      <c r="F129" s="12" t="s">
        <v>21</v>
      </c>
      <c r="G129" s="12" t="s">
        <v>736</v>
      </c>
      <c r="H129" s="12" t="s">
        <v>845</v>
      </c>
      <c r="I129" s="12" t="s">
        <v>846</v>
      </c>
      <c r="J129" s="12" t="s">
        <v>25</v>
      </c>
      <c r="K129" s="12" t="s">
        <v>24</v>
      </c>
      <c r="L129" s="12" t="s">
        <v>737</v>
      </c>
      <c r="M129" s="12" t="s">
        <v>26</v>
      </c>
      <c r="N129" s="6" t="s">
        <v>945</v>
      </c>
      <c r="O129" s="3">
        <f t="shared" si="2"/>
        <v>0.24</v>
      </c>
    </row>
    <row r="130" spans="1:15" ht="15" customHeight="1">
      <c r="A130" s="7" t="s">
        <v>946</v>
      </c>
      <c r="B130" s="7">
        <v>194716</v>
      </c>
      <c r="C130" s="7">
        <v>194755</v>
      </c>
      <c r="D130" s="7">
        <v>40</v>
      </c>
      <c r="E130" s="12" t="s">
        <v>738</v>
      </c>
      <c r="F130" s="12" t="s">
        <v>21</v>
      </c>
      <c r="G130" s="12" t="s">
        <v>739</v>
      </c>
      <c r="H130" s="12" t="s">
        <v>847</v>
      </c>
      <c r="I130" s="12" t="s">
        <v>848</v>
      </c>
      <c r="J130" s="12" t="s">
        <v>849</v>
      </c>
      <c r="K130" s="12" t="s">
        <v>62</v>
      </c>
      <c r="L130" s="12" t="s">
        <v>740</v>
      </c>
      <c r="M130" s="12" t="s">
        <v>80</v>
      </c>
      <c r="N130" s="6" t="s">
        <v>947</v>
      </c>
      <c r="O130" s="3">
        <f t="shared" si="2"/>
        <v>0.32</v>
      </c>
    </row>
    <row r="131" spans="1:15" ht="15" customHeight="1">
      <c r="A131" s="7" t="s">
        <v>948</v>
      </c>
      <c r="B131" s="7">
        <v>194756</v>
      </c>
      <c r="C131" s="7">
        <v>194825</v>
      </c>
      <c r="D131" s="7">
        <v>70</v>
      </c>
      <c r="E131" s="12" t="s">
        <v>741</v>
      </c>
      <c r="F131" s="12" t="s">
        <v>21</v>
      </c>
      <c r="G131" s="12" t="s">
        <v>742</v>
      </c>
      <c r="H131" s="12" t="s">
        <v>850</v>
      </c>
      <c r="I131" s="12" t="s">
        <v>851</v>
      </c>
      <c r="J131" s="12" t="s">
        <v>852</v>
      </c>
      <c r="K131" s="12" t="s">
        <v>743</v>
      </c>
      <c r="L131" s="12" t="s">
        <v>744</v>
      </c>
      <c r="M131" s="12" t="s">
        <v>53</v>
      </c>
      <c r="N131" s="6" t="s">
        <v>949</v>
      </c>
      <c r="O131" s="3">
        <f t="shared" si="2"/>
        <v>0.56</v>
      </c>
    </row>
    <row r="132" spans="1:15" ht="15" customHeight="1">
      <c r="A132" s="7" t="s">
        <v>950</v>
      </c>
      <c r="B132" s="7">
        <v>194826</v>
      </c>
      <c r="C132" s="7">
        <v>194835</v>
      </c>
      <c r="D132" s="7">
        <v>10</v>
      </c>
      <c r="E132" s="12" t="s">
        <v>745</v>
      </c>
      <c r="F132" s="12" t="s">
        <v>21</v>
      </c>
      <c r="G132" s="12" t="s">
        <v>746</v>
      </c>
      <c r="H132" s="12" t="s">
        <v>853</v>
      </c>
      <c r="I132" s="12" t="s">
        <v>854</v>
      </c>
      <c r="J132" s="12" t="s">
        <v>25</v>
      </c>
      <c r="K132" s="12" t="s">
        <v>747</v>
      </c>
      <c r="L132" s="12" t="s">
        <v>748</v>
      </c>
      <c r="M132" s="12" t="s">
        <v>855</v>
      </c>
      <c r="N132" s="6" t="s">
        <v>951</v>
      </c>
      <c r="O132" s="3">
        <f t="shared" si="2"/>
        <v>0.08</v>
      </c>
    </row>
    <row r="133" spans="1:15" ht="15" customHeight="1">
      <c r="A133" s="7" t="s">
        <v>952</v>
      </c>
      <c r="B133" s="7">
        <v>194836</v>
      </c>
      <c r="C133" s="7">
        <v>194895</v>
      </c>
      <c r="D133" s="7">
        <v>60</v>
      </c>
      <c r="E133" s="12" t="s">
        <v>749</v>
      </c>
      <c r="F133" s="12" t="s">
        <v>21</v>
      </c>
      <c r="G133" s="12" t="s">
        <v>750</v>
      </c>
      <c r="H133" s="12" t="s">
        <v>856</v>
      </c>
      <c r="I133" s="12" t="s">
        <v>25</v>
      </c>
      <c r="J133" s="12" t="s">
        <v>25</v>
      </c>
      <c r="K133" s="12" t="s">
        <v>50</v>
      </c>
      <c r="L133" s="12" t="s">
        <v>751</v>
      </c>
      <c r="M133" s="12" t="s">
        <v>60</v>
      </c>
      <c r="N133" s="6" t="s">
        <v>953</v>
      </c>
      <c r="O133" s="3">
        <f t="shared" si="2"/>
        <v>0.48</v>
      </c>
    </row>
    <row r="134" spans="1:15" ht="15" customHeight="1">
      <c r="A134" s="7" t="s">
        <v>954</v>
      </c>
      <c r="B134" s="7">
        <v>194896</v>
      </c>
      <c r="C134" s="7">
        <v>194935</v>
      </c>
      <c r="D134" s="7">
        <v>40</v>
      </c>
      <c r="E134" s="12" t="s">
        <v>752</v>
      </c>
      <c r="F134" s="12" t="s">
        <v>21</v>
      </c>
      <c r="G134" s="12" t="s">
        <v>753</v>
      </c>
      <c r="H134" s="12" t="s">
        <v>289</v>
      </c>
      <c r="I134" s="12" t="s">
        <v>290</v>
      </c>
      <c r="J134" s="12" t="s">
        <v>857</v>
      </c>
      <c r="K134" s="12" t="s">
        <v>754</v>
      </c>
      <c r="L134" s="12" t="s">
        <v>249</v>
      </c>
      <c r="M134" s="12" t="s">
        <v>291</v>
      </c>
      <c r="N134" s="6" t="s">
        <v>955</v>
      </c>
      <c r="O134" s="3">
        <f t="shared" si="2"/>
        <v>0.32</v>
      </c>
    </row>
    <row r="135" spans="1:15" ht="15" customHeight="1">
      <c r="A135" s="7" t="s">
        <v>956</v>
      </c>
      <c r="B135" s="7">
        <v>194936</v>
      </c>
      <c r="C135" s="7">
        <v>195375</v>
      </c>
      <c r="D135" s="7">
        <v>440</v>
      </c>
      <c r="E135" s="12" t="s">
        <v>755</v>
      </c>
      <c r="F135" s="12" t="s">
        <v>37</v>
      </c>
      <c r="G135" s="12" t="s">
        <v>756</v>
      </c>
      <c r="H135" s="12" t="s">
        <v>25</v>
      </c>
      <c r="I135" s="12" t="s">
        <v>25</v>
      </c>
      <c r="J135" s="12" t="s">
        <v>25</v>
      </c>
      <c r="K135" s="12" t="s">
        <v>62</v>
      </c>
      <c r="L135" s="12" t="s">
        <v>74</v>
      </c>
      <c r="M135" s="12" t="s">
        <v>80</v>
      </c>
      <c r="N135" s="6" t="s">
        <v>957</v>
      </c>
      <c r="O135" s="3">
        <f t="shared" si="2"/>
        <v>3.52</v>
      </c>
    </row>
    <row r="136" spans="1:15" ht="15" customHeight="1">
      <c r="A136" s="7" t="s">
        <v>958</v>
      </c>
      <c r="B136" s="7">
        <v>195376</v>
      </c>
      <c r="C136" s="7">
        <v>195415</v>
      </c>
      <c r="D136" s="7">
        <v>40</v>
      </c>
      <c r="E136" s="12" t="s">
        <v>757</v>
      </c>
      <c r="F136" s="12" t="s">
        <v>21</v>
      </c>
      <c r="G136" s="12" t="s">
        <v>758</v>
      </c>
      <c r="H136" s="12" t="s">
        <v>858</v>
      </c>
      <c r="I136" s="12" t="s">
        <v>25</v>
      </c>
      <c r="J136" s="12" t="s">
        <v>25</v>
      </c>
      <c r="K136" s="12" t="s">
        <v>47</v>
      </c>
      <c r="L136" s="12" t="s">
        <v>759</v>
      </c>
      <c r="M136" s="12" t="s">
        <v>61</v>
      </c>
      <c r="N136" s="6" t="s">
        <v>959</v>
      </c>
      <c r="O136" s="3">
        <f t="shared" si="2"/>
        <v>0.32</v>
      </c>
    </row>
    <row r="137" spans="1:15" ht="15" customHeight="1">
      <c r="A137" s="7" t="s">
        <v>960</v>
      </c>
      <c r="B137" s="7">
        <v>195416</v>
      </c>
      <c r="C137" s="7">
        <v>195545</v>
      </c>
      <c r="D137" s="7">
        <v>130</v>
      </c>
      <c r="E137" s="12" t="s">
        <v>760</v>
      </c>
      <c r="F137" s="12" t="s">
        <v>21</v>
      </c>
      <c r="G137" s="12" t="s">
        <v>761</v>
      </c>
      <c r="H137" s="12" t="s">
        <v>33</v>
      </c>
      <c r="I137" s="12" t="s">
        <v>859</v>
      </c>
      <c r="J137" s="12" t="s">
        <v>860</v>
      </c>
      <c r="K137" s="12" t="s">
        <v>762</v>
      </c>
      <c r="L137" s="12" t="s">
        <v>75</v>
      </c>
      <c r="M137" s="12" t="s">
        <v>61</v>
      </c>
      <c r="N137" s="6" t="s">
        <v>961</v>
      </c>
      <c r="O137" s="3">
        <f t="shared" si="2"/>
        <v>1.04</v>
      </c>
    </row>
    <row r="138" spans="1:15" ht="15" customHeight="1">
      <c r="A138" s="7" t="s">
        <v>962</v>
      </c>
      <c r="B138" s="7">
        <v>195546</v>
      </c>
      <c r="C138" s="7">
        <v>195765</v>
      </c>
      <c r="D138" s="7">
        <v>220</v>
      </c>
      <c r="E138" s="12" t="s">
        <v>763</v>
      </c>
      <c r="F138" s="12" t="s">
        <v>21</v>
      </c>
      <c r="G138" s="12" t="s">
        <v>764</v>
      </c>
      <c r="H138" s="12" t="s">
        <v>861</v>
      </c>
      <c r="I138" s="12" t="s">
        <v>862</v>
      </c>
      <c r="J138" s="12" t="s">
        <v>25</v>
      </c>
      <c r="K138" s="12" t="s">
        <v>226</v>
      </c>
      <c r="L138" s="12" t="s">
        <v>765</v>
      </c>
      <c r="M138" s="12" t="s">
        <v>826</v>
      </c>
      <c r="N138" s="6" t="s">
        <v>963</v>
      </c>
      <c r="O138" s="3">
        <f t="shared" si="2"/>
        <v>1.76</v>
      </c>
    </row>
    <row r="139" spans="1:15" ht="15" customHeight="1">
      <c r="A139" s="7" t="s">
        <v>964</v>
      </c>
      <c r="B139" s="7">
        <v>195766</v>
      </c>
      <c r="C139" s="7">
        <v>195895</v>
      </c>
      <c r="D139" s="7">
        <v>130</v>
      </c>
      <c r="E139" s="12" t="s">
        <v>766</v>
      </c>
      <c r="F139" s="12" t="s">
        <v>21</v>
      </c>
      <c r="G139" s="12" t="s">
        <v>767</v>
      </c>
      <c r="H139" s="12" t="s">
        <v>863</v>
      </c>
      <c r="I139" s="12" t="s">
        <v>864</v>
      </c>
      <c r="J139" s="12" t="s">
        <v>25</v>
      </c>
      <c r="K139" s="12" t="s">
        <v>768</v>
      </c>
      <c r="L139" s="12" t="s">
        <v>769</v>
      </c>
      <c r="M139" s="12" t="s">
        <v>865</v>
      </c>
      <c r="N139" s="6" t="s">
        <v>965</v>
      </c>
      <c r="O139" s="3">
        <f t="shared" si="2"/>
        <v>1.04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2023-03-02T05:41:33Z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-1533266317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