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360" windowHeight="7545" tabRatio="951" activeTab="0"/>
  </bookViews>
  <sheets>
    <sheet name="POD" sheetId="1" r:id="rId1"/>
    <sheet name="CC-ONL" sheetId="2" r:id="rId2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<sst xmlns="http://schemas.openxmlformats.org/spreadsheetml/2006/main" count="2582" uniqueCount="956">
  <si>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</si>
  <si>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</si>
  <si>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</si>
  <si>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</si>
  <si>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</si>
  <si>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</si>
  <si>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</si>
  <si>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</si>
  <si>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</si>
  <si>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</si>
  <si>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</si>
  <si>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</si>
  <si>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</si>
  <si>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</si>
  <si>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</si>
  <si>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</si>
  <si>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</si>
  <si>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</si>
  <si>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</si>
  <si>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</si>
  <si>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</si>
  <si>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</si>
  <si>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</si>
  <si>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</si>
  <si>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</si>
  <si>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TCG</t>
  </si>
  <si>
    <t>MADURAI</t>
  </si>
  <si>
    <t>603319</t>
  </si>
  <si>
    <t>IXM</t>
  </si>
  <si>
    <t>MELMARUVATHUR</t>
  </si>
  <si>
    <t>TNM</t>
  </si>
  <si>
    <t>KSM</t>
  </si>
  <si>
    <t>625020</t>
  </si>
  <si>
    <t>VELLORE</t>
  </si>
  <si>
    <t>SLM</t>
  </si>
  <si>
    <t>VLR</t>
  </si>
  <si>
    <t>TRZ</t>
  </si>
  <si>
    <t>PDK</t>
  </si>
  <si>
    <t>641035</t>
  </si>
  <si>
    <t>636007</t>
  </si>
  <si>
    <t>Salem</t>
  </si>
  <si>
    <t>622102</t>
  </si>
  <si>
    <t>TRP</t>
  </si>
  <si>
    <t>The Dean</t>
  </si>
  <si>
    <t>TIRUCHIRAPALLI</t>
  </si>
  <si>
    <t>632001</t>
  </si>
  <si>
    <t>217</t>
  </si>
  <si>
    <t>SRI GOKULAM COLLEGE OF NURSING</t>
  </si>
  <si>
    <t>SALEM</t>
  </si>
  <si>
    <t>636010</t>
  </si>
  <si>
    <t>229</t>
  </si>
  <si>
    <t>JAINEE COLLEGE OF NURSING</t>
  </si>
  <si>
    <t>DINDIGUL</t>
  </si>
  <si>
    <t>624001</t>
  </si>
  <si>
    <t>641402</t>
  </si>
  <si>
    <t>311</t>
  </si>
  <si>
    <t>GLOBAL COLLEGE OF NURSING</t>
  </si>
  <si>
    <t>KANYAKUMARI</t>
  </si>
  <si>
    <t>629165</t>
  </si>
  <si>
    <t>312</t>
  </si>
  <si>
    <t>KONGUNADU COLLEGE OF NURSING</t>
  </si>
  <si>
    <t>641012</t>
  </si>
  <si>
    <t>637303</t>
  </si>
  <si>
    <t>600095</t>
  </si>
  <si>
    <t>641018</t>
  </si>
  <si>
    <t>641004</t>
  </si>
  <si>
    <t>641014</t>
  </si>
  <si>
    <t>THE DEAN</t>
  </si>
  <si>
    <t>KANYAKUMARI DT.</t>
  </si>
  <si>
    <t>603308</t>
  </si>
  <si>
    <t>KARUR</t>
  </si>
  <si>
    <t>553</t>
  </si>
  <si>
    <t>K M C COLLEGE OF NURSING</t>
  </si>
  <si>
    <t xml:space="preserve">TRICHY </t>
  </si>
  <si>
    <t>600009</t>
  </si>
  <si>
    <t>635001</t>
  </si>
  <si>
    <t>637205</t>
  </si>
  <si>
    <t>625009</t>
  </si>
  <si>
    <t>641044</t>
  </si>
  <si>
    <t>629802</t>
  </si>
  <si>
    <t>636701</t>
  </si>
  <si>
    <t>638052</t>
  </si>
  <si>
    <t>636807</t>
  </si>
  <si>
    <t>637207</t>
  </si>
  <si>
    <t>ERODE</t>
  </si>
  <si>
    <t>638183</t>
  </si>
  <si>
    <t>PUDUKKOTTAI</t>
  </si>
  <si>
    <t>606603</t>
  </si>
  <si>
    <t>641105</t>
  </si>
  <si>
    <t>Cuddalore</t>
  </si>
  <si>
    <t>608002</t>
  </si>
  <si>
    <t>3/836 PERIYAKALAM</t>
  </si>
  <si>
    <t>NEIKKARAPATTI</t>
  </si>
  <si>
    <t>10/2,11/2,MURUGA BHAVAN</t>
  </si>
  <si>
    <t>PALANI MAIN ROAD</t>
  </si>
  <si>
    <t>DDG</t>
  </si>
  <si>
    <t>TRICHY ROAD</t>
  </si>
  <si>
    <t>KANNAMPALAYAM</t>
  </si>
  <si>
    <t>EDAVILAGAM</t>
  </si>
  <si>
    <t>NATTALAM VILLAGE</t>
  </si>
  <si>
    <t>VILAVAN CODE TALUK</t>
  </si>
  <si>
    <t>MRT</t>
  </si>
  <si>
    <t>64, 11TH STREET</t>
  </si>
  <si>
    <t>TATABAD</t>
  </si>
  <si>
    <t>ARTS COLLEGE ROAD</t>
  </si>
  <si>
    <t>CGL</t>
  </si>
  <si>
    <t>KRR</t>
  </si>
  <si>
    <t>NO.91, Navalur Kuttapapattu Village,</t>
  </si>
  <si>
    <t>Dindigul Main Road,</t>
  </si>
  <si>
    <t>KRG</t>
  </si>
  <si>
    <t>TKY</t>
  </si>
  <si>
    <t>DPI</t>
  </si>
  <si>
    <t>EDQ</t>
  </si>
  <si>
    <t>TMG</t>
  </si>
  <si>
    <t>NKL</t>
  </si>
  <si>
    <t>VPM</t>
  </si>
  <si>
    <t>TMI</t>
  </si>
  <si>
    <t>CDM</t>
  </si>
  <si>
    <t>083</t>
  </si>
  <si>
    <t>ADHIPARASAKTHI COLLEGE OF NURSING</t>
  </si>
  <si>
    <t>097</t>
  </si>
  <si>
    <t>VIVEKANANDHA COLLEGE OF NURSING</t>
  </si>
  <si>
    <t>TIRUCHENGODU</t>
  </si>
  <si>
    <t>136</t>
  </si>
  <si>
    <t>SRI.K.RAMACHANDRAN NAIDU COLLEGE OF NURSING</t>
  </si>
  <si>
    <t>THIRUNELVELI DT</t>
  </si>
  <si>
    <t>627753</t>
  </si>
  <si>
    <t>154</t>
  </si>
  <si>
    <t>P.P.G. COLLEGE OF NURSING</t>
  </si>
  <si>
    <t>163</t>
  </si>
  <si>
    <t>COLLEGE OF  NURSING, MADRAS MEDICAL COLLEGE</t>
  </si>
  <si>
    <t>600003</t>
  </si>
  <si>
    <t>262</t>
  </si>
  <si>
    <t>SRE SAKTHIMAYEIL INSTITUTE OF NURSING AND RESEARCH</t>
  </si>
  <si>
    <t>TIRUCHENGODU TK NAMAKKAL</t>
  </si>
  <si>
    <t>228</t>
  </si>
  <si>
    <t>RASS ACADEMY COLLEGE OF NURSING</t>
  </si>
  <si>
    <t>SIVAGANGAI DISTRICT</t>
  </si>
  <si>
    <t>630611</t>
  </si>
  <si>
    <t>233</t>
  </si>
  <si>
    <t>SAKTHI COLLEGE OF NURSING</t>
  </si>
  <si>
    <t>DINDIGUL DT</t>
  </si>
  <si>
    <t>624619</t>
  </si>
  <si>
    <t>289</t>
  </si>
  <si>
    <t>SWAMY VIVEKANANDA COLLEGE OF NURSING</t>
  </si>
  <si>
    <t>A.JETTIHALI,DHARMAPURI</t>
  </si>
  <si>
    <t>297</t>
  </si>
  <si>
    <t>VIGNESH NURSING COLLEGE</t>
  </si>
  <si>
    <t>TIRUVANNAMALAI</t>
  </si>
  <si>
    <t>307</t>
  </si>
  <si>
    <t>E.S. COLLEGE OF NURSING</t>
  </si>
  <si>
    <t>VILLUPURAM</t>
  </si>
  <si>
    <t>605602</t>
  </si>
  <si>
    <t>323</t>
  </si>
  <si>
    <t>SACRED HEART COLLEGE OF NURSING</t>
  </si>
  <si>
    <t>THANJAVUR DISTRICT</t>
  </si>
  <si>
    <t>612401</t>
  </si>
  <si>
    <t>ELAYAMPALAYAM</t>
  </si>
  <si>
    <t>NAMAKKAL DISTRICT</t>
  </si>
  <si>
    <t>K.R.NAIDU NAGAR,</t>
  </si>
  <si>
    <t>PARAVAKULAM VILLAGE,KARIVALAM-</t>
  </si>
  <si>
    <t>VIA,SANKARAN KOIL T.K.</t>
  </si>
  <si>
    <t>SKL</t>
  </si>
  <si>
    <t>9/1 KEERANATHAM ROAD</t>
  </si>
  <si>
    <t>KANDASAMY NAGAR,VISWASAPURAM</t>
  </si>
  <si>
    <t>SARAVANAMPATTY</t>
  </si>
  <si>
    <t>PARK TOWN</t>
  </si>
  <si>
    <t>PAPPAN VALASAI PIRIVU</t>
  </si>
  <si>
    <t>POOVANTHI</t>
  </si>
  <si>
    <t>SVG</t>
  </si>
  <si>
    <t>SAKTHI NAGAR, DINDIGUL-PALANI</t>
  </si>
  <si>
    <t>MAIN ROAD  PALAKKANUTHU POST</t>
  </si>
  <si>
    <t>ODDANCHATRAM</t>
  </si>
  <si>
    <t>NATARAJAPURAM,</t>
  </si>
  <si>
    <t>THATHANKUTTAI PANCHAYAT,</t>
  </si>
  <si>
    <t>KOMARAPALAYAM POST</t>
  </si>
  <si>
    <t>SRI RAMAKRISHNA NAGAR</t>
  </si>
  <si>
    <t>HOSUR BYE PASS ROAD</t>
  </si>
  <si>
    <t>ADHIYAMANKOTTAI KOOTU RD</t>
  </si>
  <si>
    <t>131 MANALURPET ROAD</t>
  </si>
  <si>
    <t>KIZHANAIKKARAI</t>
  </si>
  <si>
    <t>32 B, TRICHY TRUNK ROAD</t>
  </si>
  <si>
    <t>1006, KARAIKKAL ROAD</t>
  </si>
  <si>
    <t>MUTHIAPILLAIMANDAPAM</t>
  </si>
  <si>
    <t>SAKOTTAI,KUMBAKONAM TALUK</t>
  </si>
  <si>
    <t>KMU</t>
  </si>
  <si>
    <t>NAMAKKAL DIST</t>
  </si>
  <si>
    <t>KANCHIPURAM</t>
  </si>
  <si>
    <t>TIRUNELVELI DIST</t>
  </si>
  <si>
    <t>DHARMAPURI</t>
  </si>
  <si>
    <t>641039</t>
  </si>
  <si>
    <t>621212</t>
  </si>
  <si>
    <t>600119</t>
  </si>
  <si>
    <t>THASILDAR NAGAR</t>
  </si>
  <si>
    <t>KCM</t>
  </si>
  <si>
    <t>242-B, TRICHY ROAD,</t>
  </si>
  <si>
    <t>SULUR</t>
  </si>
  <si>
    <t>ETHIRMEDU</t>
  </si>
  <si>
    <t>VLI</t>
  </si>
  <si>
    <t>PEELAMEDU</t>
  </si>
  <si>
    <t>ROEVER CAMPUS</t>
  </si>
  <si>
    <t>PERAMBALUR</t>
  </si>
  <si>
    <t>PBL</t>
  </si>
  <si>
    <t>020</t>
  </si>
  <si>
    <t>TAMIL NADU GOVERNMENT DENTAL COLLEGE AND HOSPITAL</t>
  </si>
  <si>
    <t>OPP. FORT RAILWAY STATION</t>
  </si>
  <si>
    <t>023</t>
  </si>
  <si>
    <t>RAGAS DENTAL COLLEGE &amp; HOSPITAL</t>
  </si>
  <si>
    <t>2/102, EAST COAST ROAD</t>
  </si>
  <si>
    <t>UTHANDI</t>
  </si>
  <si>
    <t>4/235, COLLEGE ROAD</t>
  </si>
  <si>
    <t>278-A, SIRUVANI MAIN ROAD</t>
  </si>
  <si>
    <t>POST BOX NO.3209</t>
  </si>
  <si>
    <t>AVANASHI ROAD</t>
  </si>
  <si>
    <t>SOMANGALAM ROAD</t>
  </si>
  <si>
    <t>KUNDRATHUR</t>
  </si>
  <si>
    <t>600069</t>
  </si>
  <si>
    <t>196</t>
  </si>
  <si>
    <t>K.S.R. INSTIUTE OF DENTAL SCIENCE AND RESEARCH</t>
  </si>
  <si>
    <t>K.S.R KALVI NAGAR</t>
  </si>
  <si>
    <t>THOKKAVADI(P.O)(NEAR ERODE)</t>
  </si>
  <si>
    <t>THIRUCHENGODE</t>
  </si>
  <si>
    <t>637209</t>
  </si>
  <si>
    <t>197</t>
  </si>
  <si>
    <t>ADHIPARASAKTHI DENTAL COLLEGE &amp; HOSPITAL</t>
  </si>
  <si>
    <t>KANCHEEPURAM</t>
  </si>
  <si>
    <t>603 319</t>
  </si>
  <si>
    <t>203</t>
  </si>
  <si>
    <t>SREE MOOKAMBIKA INSTITUTE OF DENTAL SCIENCES</t>
  </si>
  <si>
    <t>V.P.M. HOSPITAL COMPLEX</t>
  </si>
  <si>
    <t>PADANILAM,</t>
  </si>
  <si>
    <t>KANYAKUMARI DISTRICT</t>
  </si>
  <si>
    <t>KULASEKARAM</t>
  </si>
  <si>
    <t>629161</t>
  </si>
  <si>
    <t>204</t>
  </si>
  <si>
    <t>SRI RAMAKRISHNA DENTAL COLLEGE &amp; HOSPITAL</t>
  </si>
  <si>
    <t>S.N.R. COLLEGE ROAD</t>
  </si>
  <si>
    <t>641006</t>
  </si>
  <si>
    <t>267</t>
  </si>
  <si>
    <t>CHETTINAD DENTAL COLLEGE &amp; RESEARCH INSTITUTE</t>
  </si>
  <si>
    <t>RAJIV GANDHI ROAD,</t>
  </si>
  <si>
    <t>(OLD MAHABALIPURAM)PADUR VILLA</t>
  </si>
  <si>
    <t>KANCHEEPURAM DISTRICT</t>
  </si>
  <si>
    <t>603103</t>
  </si>
  <si>
    <t>269</t>
  </si>
  <si>
    <t>BEST DENTAL SCIENCE COLLEGE</t>
  </si>
  <si>
    <t>No 69/1-A MELUR ROAD</t>
  </si>
  <si>
    <t>KODIKULAM</t>
  </si>
  <si>
    <t>625104</t>
  </si>
  <si>
    <t>270</t>
  </si>
  <si>
    <t>SRI VENKATESWARA DENTAL COLLEGE &amp; HOSPITAL</t>
  </si>
  <si>
    <t>THALAMBUR</t>
  </si>
  <si>
    <t>OFF OLD MAHABALIPURAM RD</t>
  </si>
  <si>
    <t>IT WAY NEAR NAVALUR</t>
  </si>
  <si>
    <t>CHENGALPET TK KANCHIPURAM</t>
  </si>
  <si>
    <t>272</t>
  </si>
  <si>
    <t>KARPAGA VINAYAKA INSTITUTE OF DENTAL SCIENCES</t>
  </si>
  <si>
    <t>GST ROAD</t>
  </si>
  <si>
    <t>CHINNA KOLAMBAKKAM</t>
  </si>
  <si>
    <t>MADURANTHAKAM TK</t>
  </si>
  <si>
    <t>CUD</t>
  </si>
  <si>
    <t>022</t>
  </si>
  <si>
    <t>J.K.K. NATARAJAH DENTAL COLLEGE &amp; HOSPITAL</t>
  </si>
  <si>
    <t>KUMARAPALAYAM</t>
  </si>
  <si>
    <t>026</t>
  </si>
  <si>
    <t>RAJAS DENTAL COLLEGE AND HOSPITAL</t>
  </si>
  <si>
    <t>627105</t>
  </si>
  <si>
    <t>265</t>
  </si>
  <si>
    <t>VIVEKANANDHA DENTAL COLLEGE FOR WOMEN</t>
  </si>
  <si>
    <t>266</t>
  </si>
  <si>
    <t>C.S.I. COLLEGE OF DENTAL SCIENCES &amp; RESEARCH</t>
  </si>
  <si>
    <t>625001</t>
  </si>
  <si>
    <t>268</t>
  </si>
  <si>
    <t>MADHA DENTAL COLLEGE &amp; HOSPITAL</t>
  </si>
  <si>
    <t>631203</t>
  </si>
  <si>
    <t>273</t>
  </si>
  <si>
    <t>TAGORE DENTAL COLLEGE &amp; HOSPITAL</t>
  </si>
  <si>
    <t>600048</t>
  </si>
  <si>
    <t>274</t>
  </si>
  <si>
    <t>R V S DENTAL COLLEGE AND HOSPITAL</t>
  </si>
  <si>
    <t>949</t>
  </si>
  <si>
    <t>Government Dental College and Hospital,</t>
  </si>
  <si>
    <t>SALEM MAIN ROAD</t>
  </si>
  <si>
    <t>THIRURAJAPURAM</t>
  </si>
  <si>
    <t>KAVALKINARU JUNCTION</t>
  </si>
  <si>
    <t>No 129 EAST VELI STREET</t>
  </si>
  <si>
    <t>MADHA NAGAR, SOMANGALAM ROAD</t>
  </si>
  <si>
    <t>KUNRATHUR</t>
  </si>
  <si>
    <t>VGR GARDEN</t>
  </si>
  <si>
    <t>AKM</t>
  </si>
  <si>
    <t>RATHINAMANGALAM VILLAGE</t>
  </si>
  <si>
    <t>VANDALUR POST</t>
  </si>
  <si>
    <t>KUMARAN KOTTAM CAMPUS</t>
  </si>
  <si>
    <t>Annamalai Nagar, Chidambaram TK</t>
  </si>
  <si>
    <t>PITCHANDAMPALAYAM POST</t>
  </si>
  <si>
    <t>033</t>
  </si>
  <si>
    <t>COLLEGE OF NURSING, CHRISTIAN MEDICAL COLLEGE &amp; HOSPITAL</t>
  </si>
  <si>
    <t>IDA SCUDDER ROAD</t>
  </si>
  <si>
    <t>632004</t>
  </si>
  <si>
    <t>034</t>
  </si>
  <si>
    <t>COLLEGE OF NURSING, SRI RAMAKRISHNA INSTITUTE OF PARAMEDICAL SCIENCES</t>
  </si>
  <si>
    <t>395 SAROJINI NAIDU ROAD</t>
  </si>
  <si>
    <t>045</t>
  </si>
  <si>
    <t>OMAYAL ACHI COLLEGE OF NURSING</t>
  </si>
  <si>
    <t>45 AMBATTUR ROAD</t>
  </si>
  <si>
    <t>PUZAL</t>
  </si>
  <si>
    <t>600066</t>
  </si>
  <si>
    <t>050</t>
  </si>
  <si>
    <t>M.A. CHIDAMBARAM COLLEGE OF NURSING</t>
  </si>
  <si>
    <t>V H S CAMPUS TTTI POST</t>
  </si>
  <si>
    <t>TARAMANI</t>
  </si>
  <si>
    <t>600113</t>
  </si>
  <si>
    <t>055</t>
  </si>
  <si>
    <t>SACRED HEART NURSING COLLEGE</t>
  </si>
  <si>
    <t>ULTRA TRUST</t>
  </si>
  <si>
    <t>061</t>
  </si>
  <si>
    <t>CHERRAAN'S COLLEGE OF NURSING</t>
  </si>
  <si>
    <t>TELUGUPALAYAM PIRIVU</t>
  </si>
  <si>
    <t>065</t>
  </si>
  <si>
    <t>BISHOP'S COLLEGE OF NURSING</t>
  </si>
  <si>
    <t>C.S.I MISSION COMPOUND</t>
  </si>
  <si>
    <t>ERODE DISTRICT</t>
  </si>
  <si>
    <t>DHARAPURAM</t>
  </si>
  <si>
    <t>638656</t>
  </si>
  <si>
    <t>DPM</t>
  </si>
  <si>
    <t>068</t>
  </si>
  <si>
    <t>ANNAI J.K.K. SAMPOORANI AMMAL COLLEGE OF NURSING</t>
  </si>
  <si>
    <t>VALAYAKARANUR POST</t>
  </si>
  <si>
    <t>069</t>
  </si>
  <si>
    <t>C.S.I. JAYARAJ ANNAPACKIAM COLLEGE OF NURSING</t>
  </si>
  <si>
    <t>MERRY DEW HILLS</t>
  </si>
  <si>
    <t>JONESPURAM PASUMMALAI</t>
  </si>
  <si>
    <t>625004</t>
  </si>
  <si>
    <t>078</t>
  </si>
  <si>
    <t>K.M.C.H. COLLEGE OF NURSING</t>
  </si>
  <si>
    <t>KMCH CAMPUS</t>
  </si>
  <si>
    <t>080</t>
  </si>
  <si>
    <t>R.V.S. COLLEGE OF NURSING</t>
  </si>
  <si>
    <t>102</t>
  </si>
  <si>
    <t>ANNAI MEENAKSHI COLLEGE OF NURSING</t>
  </si>
  <si>
    <t>MADUKKARAI MARKET ROAD,</t>
  </si>
  <si>
    <t>INDUSTRIAL ESTATE P.O.,</t>
  </si>
  <si>
    <t>P.B.NO. 4431</t>
  </si>
  <si>
    <t>641021</t>
  </si>
  <si>
    <t>109</t>
  </si>
  <si>
    <t>P.S.G. COLLEGE OF NURSING</t>
  </si>
  <si>
    <t>AVINASHI RAOD</t>
  </si>
  <si>
    <t>119</t>
  </si>
  <si>
    <t>K.G. COLLEGE OF NURSING K.G. HOSPITAL</t>
  </si>
  <si>
    <t>128</t>
  </si>
  <si>
    <t>APOLLO COLLEGE OF NURSING</t>
  </si>
  <si>
    <t>VANAGARAM TO AMBATTUR</t>
  </si>
  <si>
    <t>MAIN ROAD,AYANAMBAKKAM,</t>
  </si>
  <si>
    <t>156</t>
  </si>
  <si>
    <t>MADHA COLLEGE OF NURSING  MADHA NAGAR</t>
  </si>
  <si>
    <t>158</t>
  </si>
  <si>
    <t>SHANUMUGA COLLEGE OF NURSING, SHANMUGA INSTITUTE OF PARA MEDICAL SCIENCES</t>
  </si>
  <si>
    <t>24, SARADHA COLLEGE ROAD</t>
  </si>
  <si>
    <t>187</t>
  </si>
  <si>
    <t>CHRISTIAN COLLEGE OF NURSING,</t>
  </si>
  <si>
    <t>CSI KANYAKUARI DIOCESE,</t>
  </si>
  <si>
    <t>NEYYOOR</t>
  </si>
  <si>
    <t>189</t>
  </si>
  <si>
    <t>Dr.G. SAKUNTHALA COLLEGE OF NURSING</t>
  </si>
  <si>
    <t>Keela Theru, Murungapettai,</t>
  </si>
  <si>
    <t>Mutharasanullur Post,</t>
  </si>
  <si>
    <t>Srirangam Taluk,</t>
  </si>
  <si>
    <t>620002</t>
  </si>
  <si>
    <t>210</t>
  </si>
  <si>
    <t>NEHRU NURSING COLLEGE</t>
  </si>
  <si>
    <t>P B NO.3  NEHRU NAGAR</t>
  </si>
  <si>
    <t>TIRUCHENDUR ROAD</t>
  </si>
  <si>
    <t>TIRUNELVELLI DISTRICT</t>
  </si>
  <si>
    <t>VALLIOOR</t>
  </si>
  <si>
    <t>627117</t>
  </si>
  <si>
    <t>215</t>
  </si>
  <si>
    <t>DHANVANTRI COLLEGE OF NURSING</t>
  </si>
  <si>
    <t>GANAPATHYPURAM, No.1, RANGANOOR ROAD, MUNIYAPPAN KOVIL,</t>
  </si>
  <si>
    <t>PALLAKKAPALAYAM (P.O),  SANKAGIRI WEST,</t>
  </si>
  <si>
    <t>Via TIRUCHENGODE TALUK,</t>
  </si>
  <si>
    <t>NAMAKKAL</t>
  </si>
  <si>
    <t>216</t>
  </si>
  <si>
    <t>COLLEGE OF NURSING, DHARMARATHNAKARA Dr. MAHALINGAM  INST. OF PARAMEDICAL SCIENCES &amp; RESEARCH</t>
  </si>
  <si>
    <t>NACHIMUTHUPURAM</t>
  </si>
  <si>
    <t>SHAKTHI NAGAR</t>
  </si>
  <si>
    <t>BHAVANI TALUK</t>
  </si>
  <si>
    <t>638315</t>
  </si>
  <si>
    <t>222</t>
  </si>
  <si>
    <t>THANTHAI ROEVER COLLEGE OF NURSING</t>
  </si>
  <si>
    <t>PERAMBALUR DISTRICT</t>
  </si>
  <si>
    <t>227</t>
  </si>
  <si>
    <t>DHANALAKSHMI SRINIVASAN COLLEGE OF NURSING</t>
  </si>
  <si>
    <t>274-C,THURAIYUR ROAD</t>
  </si>
  <si>
    <t>230</t>
  </si>
  <si>
    <t>P.G.P. COLLEGE OF NURSING &amp; RESEARCH</t>
  </si>
  <si>
    <t>NH-7 KARUR MAIN ROAD</t>
  </si>
  <si>
    <t>231</t>
  </si>
  <si>
    <t>TEXCITY COLLEGE OF NURSING</t>
  </si>
  <si>
    <t>TEXCITY CAMPUS</t>
  </si>
  <si>
    <t>PODANUR MAIN ROAD</t>
  </si>
  <si>
    <t>641023</t>
  </si>
  <si>
    <t>232</t>
  </si>
  <si>
    <t>ELLEN COLLEGE OF NURSING</t>
  </si>
  <si>
    <t>NAVAKKARAI VILLAGE, MADUKKARAI (PO),</t>
  </si>
  <si>
    <t>236</t>
  </si>
  <si>
    <t>SRI NARAYANI COLLEGE OF NURSING</t>
  </si>
  <si>
    <t>THIRUMALAIKODI</t>
  </si>
  <si>
    <t>632055</t>
  </si>
  <si>
    <t>237</t>
  </si>
  <si>
    <t>INDIRA COLLEGE OF NURSING</t>
  </si>
  <si>
    <t>1 VGR NAGAR</t>
  </si>
  <si>
    <t>PANDUR</t>
  </si>
  <si>
    <t>THIRUVALLUR</t>
  </si>
  <si>
    <t>261</t>
  </si>
  <si>
    <t>NANDA COLLEGE OF NURSING</t>
  </si>
  <si>
    <t>KOORAPALAYAM PIRIVU</t>
  </si>
  <si>
    <t>275</t>
  </si>
  <si>
    <t>COLLEGE OF NURSING, MADURAI MEDICAL COLLEGE</t>
  </si>
  <si>
    <t>278</t>
  </si>
  <si>
    <t>SHIVPARVATHI MANDRADIAR INSTITUTE OF HEALTH SCIENCES</t>
  </si>
  <si>
    <t>KANGEYAM MAIN ROAD</t>
  </si>
  <si>
    <t>PALAYAMKOTTAI</t>
  </si>
  <si>
    <t>NATHAKADAIYAR</t>
  </si>
  <si>
    <t>TIRUPPUR DT.</t>
  </si>
  <si>
    <t>638108</t>
  </si>
  <si>
    <t>279</t>
  </si>
  <si>
    <t>ARVINTH COLLEGE OF NURSING</t>
  </si>
  <si>
    <t>17, RANGAR SANNATHI STREET</t>
  </si>
  <si>
    <t>637001</t>
  </si>
  <si>
    <t>287</t>
  </si>
  <si>
    <t>PADMASREE COLLEGE OF NURSING</t>
  </si>
  <si>
    <t>20 A MASILAMANI NAGAR</t>
  </si>
  <si>
    <t>KANCHIPURAM ROAD</t>
  </si>
  <si>
    <t>WALAJABAD</t>
  </si>
  <si>
    <t>631605</t>
  </si>
  <si>
    <t>288</t>
  </si>
  <si>
    <t>KARPAGA VINAYAGA COLLEGE OF NURSING</t>
  </si>
  <si>
    <t>J J NAGAR</t>
  </si>
  <si>
    <t>SIVAPURAM</t>
  </si>
  <si>
    <t>NAMANASAMUDRAM POST</t>
  </si>
  <si>
    <t>622422</t>
  </si>
  <si>
    <t>294</t>
  </si>
  <si>
    <t>SRI AUROBINDO COLLEGE OF NURSING</t>
  </si>
  <si>
    <t>AUROBINDO NAGAR</t>
  </si>
  <si>
    <t>S F NO.536/537, ATTUR</t>
  </si>
  <si>
    <t>VILLAGE, VENNAIMALAI POST</t>
  </si>
  <si>
    <t>639006</t>
  </si>
  <si>
    <t>296</t>
  </si>
  <si>
    <t>SRI PASPO COLLEGE OF NURSING</t>
  </si>
  <si>
    <t>SRI PASPO NAGAR</t>
  </si>
  <si>
    <t>A JETTIHALLI POST</t>
  </si>
  <si>
    <t>BEHIND COLLECTOR BUNGLAW</t>
  </si>
  <si>
    <t>299</t>
  </si>
  <si>
    <t>THASIAH COLLEGE OF NURSING</t>
  </si>
  <si>
    <t>MARTHANDAM</t>
  </si>
  <si>
    <t>VELLIVILAGAM</t>
  </si>
  <si>
    <t>VIRICODE POST</t>
  </si>
  <si>
    <t>308</t>
  </si>
  <si>
    <t>ANNAMMAL COLLEGE OF NURSING</t>
  </si>
  <si>
    <t>ANNAMMAL HOSPITAL CAMPUS</t>
  </si>
  <si>
    <t>KUZHITHURAI</t>
  </si>
  <si>
    <t>629163</t>
  </si>
  <si>
    <t>313</t>
  </si>
  <si>
    <t>SREE ABIRAMI COLLEGE OF NURSING</t>
  </si>
  <si>
    <t>NO 33, MADUKARAI ROAD</t>
  </si>
  <si>
    <t>SUNDARAPURAM</t>
  </si>
  <si>
    <t>641024</t>
  </si>
  <si>
    <t>316</t>
  </si>
  <si>
    <t>TRICHY - CHENNAI MAIN ROAD</t>
  </si>
  <si>
    <t>KONALAI,</t>
  </si>
  <si>
    <t>MANACHANALLUR (TK)</t>
  </si>
  <si>
    <t>TIRCHIRAPALLI</t>
  </si>
  <si>
    <t>621132</t>
  </si>
  <si>
    <t>320</t>
  </si>
  <si>
    <t>ANBU COLLEGE OF NURSING</t>
  </si>
  <si>
    <t>M.G.R. NAGAR,KONAPULLA MEDU</t>
  </si>
  <si>
    <t>NEW PALLIPALAYAM ROAD</t>
  </si>
  <si>
    <t>KOMARAPALAYAM</t>
  </si>
  <si>
    <t>324</t>
  </si>
  <si>
    <t>OM SAKTHI COLLEGE OF NURSING</t>
  </si>
  <si>
    <t>A.REDDYHALLI VILLAGE</t>
  </si>
  <si>
    <t>SOGATHUR,</t>
  </si>
  <si>
    <t>PENNAGARAM MAIN ROAD,</t>
  </si>
  <si>
    <t>636801</t>
  </si>
  <si>
    <t>342</t>
  </si>
  <si>
    <t>ARUN COLLEGE OF NURSING</t>
  </si>
  <si>
    <t>15, THIYAGARAJAPURAM</t>
  </si>
  <si>
    <t>378</t>
  </si>
  <si>
    <t>KARPAGA VINAYAGA COLLAGE OF NURSING</t>
  </si>
  <si>
    <t>G.S.T.ROAD</t>
  </si>
  <si>
    <t>PAIAYANOOR(P.O)</t>
  </si>
  <si>
    <t>KANCHIPURAM DIST.</t>
  </si>
  <si>
    <t>396</t>
  </si>
  <si>
    <t>SARDAR RAJAS COLLEGE OF NURSING</t>
  </si>
  <si>
    <t>KAVALKINARU POST</t>
  </si>
  <si>
    <t>TIRUNELVELI DT.</t>
  </si>
  <si>
    <t>467</t>
  </si>
  <si>
    <t>SREE PANKANJAM KRISHNAN EDUCATION TRUST,</t>
  </si>
  <si>
    <t>269-G, BANGALORE MAIN ROAD,</t>
  </si>
  <si>
    <t>KRISHNAGIRI</t>
  </si>
  <si>
    <t>493</t>
  </si>
  <si>
    <t>G.KUPPUSWAMY NAIDU MEMORIAL HOSPITAL</t>
  </si>
  <si>
    <t>NETHAJI ROAD,</t>
  </si>
  <si>
    <t>PAPPANAYAKKANPALAYAM</t>
  </si>
  <si>
    <t>641037</t>
  </si>
  <si>
    <t>591</t>
  </si>
  <si>
    <t>SPC Institute of Nursing Education &amp; Research,</t>
  </si>
  <si>
    <t>S.F.Nos.79/1 – 80/10-D,</t>
  </si>
  <si>
    <t>Achankuttapatti P.O.,</t>
  </si>
  <si>
    <t>636122</t>
  </si>
  <si>
    <t>623</t>
  </si>
  <si>
    <t>Revathi College of Nursing</t>
  </si>
  <si>
    <t>10, Kumar West</t>
  </si>
  <si>
    <t>Valayankadu Main Road</t>
  </si>
  <si>
    <t xml:space="preserve">Tirupur </t>
  </si>
  <si>
    <t>658</t>
  </si>
  <si>
    <t>MOTHER TERASA COLLEGE COLLEGE OF NURSING</t>
  </si>
  <si>
    <t>METTUSALAI, ILLUPUR</t>
  </si>
  <si>
    <t>PUDUKKOTTAI DT.</t>
  </si>
  <si>
    <t>661</t>
  </si>
  <si>
    <t>VELAMMAL COLLEGE OF NURSING</t>
  </si>
  <si>
    <t>VELAMMAL VILLAGE</t>
  </si>
  <si>
    <t>MADURAI – TUTICORIN RING ROAD,</t>
  </si>
  <si>
    <t>NEAR CHINTHAMANI TOLLGATE,ANUPPANADI</t>
  </si>
  <si>
    <t>MADURAI.</t>
  </si>
  <si>
    <t>950</t>
  </si>
  <si>
    <t>Govt. College of Nursing, Govt. Medical College &amp; Hospital,</t>
  </si>
  <si>
    <t>Cuddalore DT,</t>
  </si>
  <si>
    <t>Ph: 04144 237225</t>
  </si>
  <si>
    <t>Annamalainagar</t>
  </si>
  <si>
    <t>CC-3454</t>
  </si>
  <si>
    <t>CC-3455</t>
  </si>
  <si>
    <t>CC-3456</t>
  </si>
  <si>
    <t>CC-3457</t>
  </si>
  <si>
    <t>CC-3458</t>
  </si>
  <si>
    <t>CC-3459</t>
  </si>
  <si>
    <t>CC-3460</t>
  </si>
  <si>
    <t>CC-3461</t>
  </si>
  <si>
    <t>CC-3462</t>
  </si>
  <si>
    <t>CC-3463</t>
  </si>
  <si>
    <t>CC-3464</t>
  </si>
  <si>
    <t>CC-3465</t>
  </si>
  <si>
    <t>CC-3466</t>
  </si>
  <si>
    <t>CC-3467</t>
  </si>
  <si>
    <t>CC-3468</t>
  </si>
  <si>
    <t>CC-3469</t>
  </si>
  <si>
    <t>CC-3470</t>
  </si>
  <si>
    <t>CC-3471</t>
  </si>
  <si>
    <t>CC-3472</t>
  </si>
  <si>
    <t>CC-3473</t>
  </si>
  <si>
    <t>CC-3474</t>
  </si>
  <si>
    <t>CC-3475</t>
  </si>
  <si>
    <t>CC-3476</t>
  </si>
  <si>
    <t>CC-3477</t>
  </si>
  <si>
    <t>CC-3478</t>
  </si>
  <si>
    <t>CC-3479</t>
  </si>
  <si>
    <t>CC-3480</t>
  </si>
  <si>
    <t>CC-3481</t>
  </si>
  <si>
    <t>CC-3482</t>
  </si>
  <si>
    <t>CC-3483</t>
  </si>
  <si>
    <t>CC-3484</t>
  </si>
  <si>
    <t>CC-3485</t>
  </si>
  <si>
    <t>CC-3486</t>
  </si>
  <si>
    <t>CC-3487</t>
  </si>
  <si>
    <t>CC-3488</t>
  </si>
  <si>
    <t>CC-3489</t>
  </si>
  <si>
    <t>CC-3490</t>
  </si>
  <si>
    <t>CC-3491</t>
  </si>
  <si>
    <t>CC-3492</t>
  </si>
  <si>
    <t>CC-3493</t>
  </si>
  <si>
    <t>CC-3494</t>
  </si>
  <si>
    <t>CC-3495</t>
  </si>
  <si>
    <t>CC-3496</t>
  </si>
  <si>
    <t>CC-3497</t>
  </si>
  <si>
    <t>CC-3498</t>
  </si>
  <si>
    <t>CC-3499</t>
  </si>
  <si>
    <t>CC-3500</t>
  </si>
  <si>
    <t>CC-3501</t>
  </si>
  <si>
    <t>CC-3502</t>
  </si>
  <si>
    <t>CC-3503</t>
  </si>
  <si>
    <t>CC-3504</t>
  </si>
  <si>
    <t>CC-3505</t>
  </si>
  <si>
    <t>CC-3506</t>
  </si>
  <si>
    <t>CC-3507</t>
  </si>
  <si>
    <t>CC-3508</t>
  </si>
  <si>
    <t>CC-3509</t>
  </si>
  <si>
    <t>CC-3510</t>
  </si>
  <si>
    <t>CC-3511</t>
  </si>
  <si>
    <t>CC-3512</t>
  </si>
  <si>
    <t>CC-3513</t>
  </si>
  <si>
    <t>CC-3514</t>
  </si>
  <si>
    <t>CC-3515</t>
  </si>
  <si>
    <t>CC-3516</t>
  </si>
  <si>
    <t>CC-3517</t>
  </si>
  <si>
    <t>CC-3518</t>
  </si>
  <si>
    <t>CC-3519</t>
  </si>
  <si>
    <t>CC-3520</t>
  </si>
  <si>
    <t>CC-3521</t>
  </si>
  <si>
    <t>CC-3522</t>
  </si>
  <si>
    <t>CC-3523</t>
  </si>
  <si>
    <t>CC-3524</t>
  </si>
  <si>
    <t>CC-3525</t>
  </si>
  <si>
    <t>CC-3526</t>
  </si>
  <si>
    <t>CC-3527</t>
  </si>
  <si>
    <t>CC-3528</t>
  </si>
  <si>
    <t>CC-3529</t>
  </si>
  <si>
    <t>CC-3530</t>
  </si>
  <si>
    <t>CC-3531</t>
  </si>
  <si>
    <t>CC-3532</t>
  </si>
  <si>
    <t>CC-3533</t>
  </si>
  <si>
    <t>CC-3534</t>
  </si>
  <si>
    <t>CC-3535</t>
  </si>
  <si>
    <t>CC-3536</t>
  </si>
  <si>
    <t>CC-3537</t>
  </si>
  <si>
    <t>CC-3538</t>
  </si>
  <si>
    <t>CC-3539</t>
  </si>
  <si>
    <t>CC-3540</t>
  </si>
  <si>
    <t>CC-3541</t>
  </si>
  <si>
    <t>MAA863161502</t>
  </si>
  <si>
    <t>MAA863161503</t>
  </si>
  <si>
    <t>MAA863161504</t>
  </si>
  <si>
    <t>MAA863161505</t>
  </si>
  <si>
    <t>MAA863161506</t>
  </si>
  <si>
    <t>MAA863161507</t>
  </si>
  <si>
    <t>MAA863161508</t>
  </si>
  <si>
    <t>MAA863161509</t>
  </si>
  <si>
    <t>MAA863161510</t>
  </si>
  <si>
    <t>MAA863161511</t>
  </si>
  <si>
    <t>MAA863161512</t>
  </si>
  <si>
    <t>MAA863161513</t>
  </si>
  <si>
    <t>MAA863161514</t>
  </si>
  <si>
    <t>MAA863161515</t>
  </si>
  <si>
    <t>MAA863161516</t>
  </si>
  <si>
    <t>MAA863161517</t>
  </si>
  <si>
    <t>MAA863161518</t>
  </si>
  <si>
    <t>MAA863161519</t>
  </si>
  <si>
    <t>MAA863161520</t>
  </si>
  <si>
    <t>MAA863161521</t>
  </si>
  <si>
    <t>MAA863161522</t>
  </si>
  <si>
    <t>MAA863161523</t>
  </si>
  <si>
    <t>MAA863161524</t>
  </si>
  <si>
    <t>MAA863161525</t>
  </si>
  <si>
    <t>MAA863161526</t>
  </si>
  <si>
    <t>MAA863161527</t>
  </si>
  <si>
    <t>MAA863161528</t>
  </si>
  <si>
    <t>MAA863161529</t>
  </si>
  <si>
    <t>MAA863161530</t>
  </si>
  <si>
    <t>MAA863161531</t>
  </si>
  <si>
    <t>MAA863161532</t>
  </si>
  <si>
    <t>MAA863161533</t>
  </si>
  <si>
    <t>MAA863161534</t>
  </si>
  <si>
    <t>MAA863161535</t>
  </si>
  <si>
    <t>MAA863161536</t>
  </si>
  <si>
    <t>MAA863161537</t>
  </si>
  <si>
    <t>MAA863161538</t>
  </si>
  <si>
    <t>MAA863161539</t>
  </si>
  <si>
    <t>MAA863161540</t>
  </si>
  <si>
    <t>MAA863161541</t>
  </si>
  <si>
    <t>MAA863161542</t>
  </si>
  <si>
    <t>MAA863161543</t>
  </si>
  <si>
    <t>MAA863161544</t>
  </si>
  <si>
    <t>MAA863161545</t>
  </si>
  <si>
    <t>MAA863161546</t>
  </si>
  <si>
    <t>MAA863161547</t>
  </si>
  <si>
    <t>MAA863161548</t>
  </si>
  <si>
    <t>MAA863161549</t>
  </si>
  <si>
    <t>MAA863161550</t>
  </si>
  <si>
    <t>MAA863161551</t>
  </si>
  <si>
    <t>MAA863161552</t>
  </si>
  <si>
    <t>MAA863161553</t>
  </si>
  <si>
    <t>MAA863161554</t>
  </si>
  <si>
    <t>MAA863161555</t>
  </si>
  <si>
    <t>MAA863161556</t>
  </si>
  <si>
    <t>MAA863161557</t>
  </si>
  <si>
    <t>MAA863161558</t>
  </si>
  <si>
    <t>MAA863161559</t>
  </si>
  <si>
    <t>MAA863161560</t>
  </si>
  <si>
    <t>MAA863161561</t>
  </si>
  <si>
    <t>MAA863161562</t>
  </si>
  <si>
    <t>MAA863161563</t>
  </si>
  <si>
    <t>MAA863161564</t>
  </si>
  <si>
    <t>MAA863161565</t>
  </si>
  <si>
    <t>MAA863161566</t>
  </si>
  <si>
    <t>MAA863161567</t>
  </si>
  <si>
    <t>MAA863161568</t>
  </si>
  <si>
    <t>MAA863161569</t>
  </si>
  <si>
    <t>MAA863161570</t>
  </si>
  <si>
    <t>MAA863161571</t>
  </si>
  <si>
    <t>MAA863161572</t>
  </si>
  <si>
    <t>MAA863161573</t>
  </si>
  <si>
    <t>MAA863161574</t>
  </si>
  <si>
    <t>MAA863161575</t>
  </si>
  <si>
    <t>MAA863161576</t>
  </si>
  <si>
    <t>MAA863161577</t>
  </si>
  <si>
    <t>MAA863161578</t>
  </si>
  <si>
    <t>MAA863161579</t>
  </si>
  <si>
    <t>MAA863161580</t>
  </si>
  <si>
    <t>MAA863161581</t>
  </si>
  <si>
    <t>MAA863161582</t>
  </si>
  <si>
    <t>MAA863161583</t>
  </si>
  <si>
    <t>MAA863161584</t>
  </si>
  <si>
    <t>MAA863161585</t>
  </si>
  <si>
    <t>MAA863161586</t>
  </si>
  <si>
    <t>MAA863161587</t>
  </si>
  <si>
    <t>MAA863161588</t>
  </si>
  <si>
    <t>MAA863161589</t>
  </si>
  <si>
    <t>MAA863161590</t>
  </si>
  <si>
    <t>MAA863161591</t>
  </si>
  <si>
    <t>MAA863161592</t>
  </si>
  <si>
    <t>MAA863161593</t>
  </si>
  <si>
    <t>MAA863161594</t>
  </si>
  <si>
    <t>MAA863161595</t>
  </si>
  <si>
    <t>MAA863161596</t>
  </si>
  <si>
    <t>MAA863161597</t>
  </si>
  <si>
    <t>MAA863161598</t>
  </si>
  <si>
    <t>MAA863161599</t>
  </si>
  <si>
    <t>MAA863161600</t>
  </si>
  <si>
    <t>MAA863161601</t>
  </si>
  <si>
    <t>MAA863161602</t>
  </si>
  <si>
    <t>MAA863161603</t>
  </si>
  <si>
    <t>MAA863161604</t>
  </si>
  <si>
    <t>MAA863161605</t>
  </si>
  <si>
    <t>MAA863161606</t>
  </si>
  <si>
    <t>MAA863161607</t>
  </si>
  <si>
    <t>MAA863161608</t>
  </si>
  <si>
    <t>MAA863161609</t>
  </si>
  <si>
    <t>MAA863161610</t>
  </si>
  <si>
    <t>MAA863161611</t>
  </si>
  <si>
    <t>MAA863161612</t>
  </si>
  <si>
    <t>MAA863161613</t>
  </si>
  <si>
    <t>MAA863161614</t>
  </si>
  <si>
    <t>MAA863161615</t>
  </si>
  <si>
    <t>MAA863161616</t>
  </si>
  <si>
    <t>MAA863161617</t>
  </si>
  <si>
    <t>MAA863161618</t>
  </si>
  <si>
    <t>MAA863161619</t>
  </si>
  <si>
    <t>MAA863161620</t>
  </si>
  <si>
    <t>MAA863161621</t>
  </si>
  <si>
    <t>MAA863161622</t>
  </si>
  <si>
    <t>MAA863161623</t>
  </si>
  <si>
    <t>MAA863161624</t>
  </si>
  <si>
    <t>MAA863161625</t>
  </si>
  <si>
    <t>MAA863161626</t>
  </si>
  <si>
    <t>MAA863161627</t>
  </si>
  <si>
    <t>MAA863161628</t>
  </si>
  <si>
    <t>MAA863161629</t>
  </si>
  <si>
    <t>MAA863161630</t>
  </si>
  <si>
    <t>MAA863161631</t>
  </si>
  <si>
    <t>MAA863161632</t>
  </si>
  <si>
    <t>MAA863161633</t>
  </si>
  <si>
    <t>MAA863161634</t>
  </si>
  <si>
    <t>MAA863161635</t>
  </si>
  <si>
    <t>MAA863161636</t>
  </si>
  <si>
    <t>MAA863161637</t>
  </si>
  <si>
    <t>MAA863161638</t>
  </si>
  <si>
    <t>MAA863161639</t>
  </si>
  <si>
    <t>MAA863161640</t>
  </si>
  <si>
    <t>MAA863161641</t>
  </si>
  <si>
    <t>MAA863161642</t>
  </si>
  <si>
    <t>MAA863161643</t>
  </si>
  <si>
    <t>MAA863161644</t>
  </si>
  <si>
    <t>MAA863161645</t>
  </si>
  <si>
    <t>MAA863161646</t>
  </si>
  <si>
    <t>MAA863161647</t>
  </si>
  <si>
    <t>MAA863161648</t>
  </si>
  <si>
    <t>MAA863161649</t>
  </si>
  <si>
    <t>MAA863161650</t>
  </si>
  <si>
    <t>MAA863161651</t>
  </si>
  <si>
    <t>MAA863161652</t>
  </si>
  <si>
    <t>MAA863161653</t>
  </si>
  <si>
    <t>MAA863161654</t>
  </si>
  <si>
    <t>MAA863161655</t>
  </si>
  <si>
    <t>MAA863161656</t>
  </si>
  <si>
    <t>MAA863161657</t>
  </si>
  <si>
    <t>MAA863161658</t>
  </si>
  <si>
    <t>MAA863161659</t>
  </si>
  <si>
    <t>MAA863161660</t>
  </si>
  <si>
    <t>MAA863161661</t>
  </si>
  <si>
    <t>MAA863161662</t>
  </si>
  <si>
    <t>MAA863161663</t>
  </si>
  <si>
    <t>MAA863161664</t>
  </si>
  <si>
    <t>MAA863161665</t>
  </si>
  <si>
    <t>MAA863161666</t>
  </si>
  <si>
    <t>MAA863161667</t>
  </si>
  <si>
    <t>MAA863161668</t>
  </si>
  <si>
    <t>MAA863161669</t>
  </si>
  <si>
    <t>MAA863161670</t>
  </si>
  <si>
    <t>MAA863161671</t>
  </si>
  <si>
    <t>MAA863161672</t>
  </si>
  <si>
    <t>MAA863161673</t>
  </si>
  <si>
    <t>MAA863161674</t>
  </si>
  <si>
    <t>MAA863161675</t>
  </si>
  <si>
    <t>MAA863161676</t>
  </si>
  <si>
    <t>MAA863161677</t>
  </si>
  <si>
    <t>MAA863161678</t>
  </si>
  <si>
    <t>MAA863161679</t>
  </si>
  <si>
    <t>MAA863161680</t>
  </si>
  <si>
    <t>MAA863161681</t>
  </si>
  <si>
    <t>MAA863161682</t>
  </si>
  <si>
    <t>MAA863161683</t>
  </si>
  <si>
    <t>MAA863161684</t>
  </si>
  <si>
    <t>MAA863161685</t>
  </si>
  <si>
    <t>MAA863161686</t>
  </si>
  <si>
    <t>MAA863161687</t>
  </si>
  <si>
    <t>MAA863161688</t>
  </si>
  <si>
    <t>MAA863161689</t>
  </si>
  <si>
    <t>MAA863161690</t>
  </si>
  <si>
    <t>MAA863161691</t>
  </si>
  <si>
    <t>MAA863161692</t>
  </si>
  <si>
    <t>MAA863161693</t>
  </si>
  <si>
    <t>MAA863161694</t>
  </si>
  <si>
    <t>MAA863161695</t>
  </si>
  <si>
    <t>MAA863161696</t>
  </si>
  <si>
    <t>MAA863161697</t>
  </si>
  <si>
    <t>MAA863161698</t>
  </si>
  <si>
    <t>MAA863161699</t>
  </si>
  <si>
    <t>MAA863161700</t>
  </si>
  <si>
    <t>MAA863161701</t>
  </si>
  <si>
    <t>MAA863161702</t>
  </si>
  <si>
    <t>MAA863161703</t>
  </si>
  <si>
    <t>MAA863161704</t>
  </si>
  <si>
    <t>MAA863161705</t>
  </si>
  <si>
    <t>MAA863161706</t>
  </si>
  <si>
    <t>MAA863161707</t>
  </si>
  <si>
    <t>MAA863161708</t>
  </si>
  <si>
    <t>MAA863161709</t>
  </si>
  <si>
    <t>MAA863161710</t>
  </si>
  <si>
    <t>MAA863161711</t>
  </si>
  <si>
    <t>MAA863161712</t>
  </si>
  <si>
    <t>MAA863161713</t>
  </si>
  <si>
    <t>MAA863161714</t>
  </si>
  <si>
    <t>MAA863161715</t>
  </si>
  <si>
    <t>MAA863161716</t>
  </si>
  <si>
    <t>MAA863161717</t>
  </si>
  <si>
    <t>MAA863161718</t>
  </si>
  <si>
    <t>MAA863161719</t>
  </si>
  <si>
    <t>MAA863161720</t>
  </si>
  <si>
    <t>MAA863161721</t>
  </si>
  <si>
    <t>MAA863161722</t>
  </si>
  <si>
    <t>MAA863161723</t>
  </si>
  <si>
    <t>MAA863161724</t>
  </si>
  <si>
    <t>MAA863161725</t>
  </si>
  <si>
    <t>MAA863161726</t>
  </si>
  <si>
    <t>MAA863161727</t>
  </si>
  <si>
    <t>MAA863161728</t>
  </si>
  <si>
    <t>MAA863161729</t>
  </si>
  <si>
    <t>MAA863161730</t>
  </si>
  <si>
    <t>MAA863161731</t>
  </si>
  <si>
    <t>MAA863161732</t>
  </si>
  <si>
    <t>MAA863161733</t>
  </si>
  <si>
    <t>MAA863161734</t>
  </si>
  <si>
    <t>MAA863161735</t>
  </si>
  <si>
    <t>MAA863161736</t>
  </si>
  <si>
    <t>MAA863161737</t>
  </si>
  <si>
    <t>MAA863161738</t>
  </si>
  <si>
    <t>MAA863161739</t>
  </si>
  <si>
    <t>MAA863161740</t>
  </si>
  <si>
    <t>MAA863161741</t>
  </si>
  <si>
    <t>MAA863161742</t>
  </si>
  <si>
    <t>MAA863161743</t>
  </si>
  <si>
    <t>MAA863161744</t>
  </si>
  <si>
    <t>MAA863161745</t>
  </si>
  <si>
    <t>MAA863161746</t>
  </si>
  <si>
    <t>MAA863161747</t>
  </si>
  <si>
    <t>MAA863161748</t>
  </si>
  <si>
    <t>MAA863161749</t>
  </si>
  <si>
    <t>MAA863161750</t>
  </si>
  <si>
    <t>MAA863161751</t>
  </si>
  <si>
    <t>MAA863161763</t>
  </si>
  <si>
    <t>MAA863161764</t>
  </si>
  <si>
    <t>MAA863161765</t>
  </si>
  <si>
    <t>MAA863161766</t>
  </si>
  <si>
    <t>MAA863161767</t>
  </si>
  <si>
    <t>MAA863161768</t>
  </si>
  <si>
    <t>MAA863161769</t>
  </si>
  <si>
    <t>MAA863161770</t>
  </si>
  <si>
    <t>MAA863161771</t>
  </si>
  <si>
    <t>MAA863161772</t>
  </si>
  <si>
    <t>MAA863161773</t>
  </si>
  <si>
    <t>MAA863161774</t>
  </si>
  <si>
    <t>MAA863161775</t>
  </si>
  <si>
    <t>MAA863161776</t>
  </si>
  <si>
    <t>MAA863161777</t>
  </si>
  <si>
    <t>MAA863161778</t>
  </si>
  <si>
    <t>MAA863161779</t>
  </si>
  <si>
    <t>MAA863161780</t>
  </si>
  <si>
    <t>MAA863161781</t>
  </si>
  <si>
    <t>MAA863161782</t>
  </si>
  <si>
    <t>MAA863161783</t>
  </si>
  <si>
    <t>MAA863161784</t>
  </si>
  <si>
    <t>MAA863161785</t>
  </si>
  <si>
    <t>MAA863161786</t>
  </si>
  <si>
    <t>MAA863161787</t>
  </si>
  <si>
    <t>MAA863161788</t>
  </si>
  <si>
    <t>MAA863161789</t>
  </si>
  <si>
    <t>MAA863161790</t>
  </si>
  <si>
    <t>MAA863161791</t>
  </si>
  <si>
    <t>MAA863161792</t>
  </si>
  <si>
    <t>MAA863161793</t>
  </si>
  <si>
    <t>MAA863161794</t>
  </si>
  <si>
    <t>MAA863161795</t>
  </si>
  <si>
    <t>MAA863161796</t>
  </si>
  <si>
    <t>MAA863161797</t>
  </si>
  <si>
    <t>MAA863161798</t>
  </si>
  <si>
    <t>MAA863161799</t>
  </si>
  <si>
    <t>MAA863161800</t>
  </si>
  <si>
    <t>MAA863161801</t>
  </si>
  <si>
    <t>MAA863161802</t>
  </si>
  <si>
    <t>MAA863161803</t>
  </si>
  <si>
    <t>MAA863161804</t>
  </si>
  <si>
    <t>MAA863161805</t>
  </si>
  <si>
    <t>MAA863161806</t>
  </si>
  <si>
    <t>MAA863161807</t>
  </si>
  <si>
    <t>MAA863161808</t>
  </si>
  <si>
    <t>MAA863161809</t>
  </si>
  <si>
    <t>MAA863161810</t>
  </si>
  <si>
    <t>MAA863161811</t>
  </si>
  <si>
    <t>MAA863161812</t>
  </si>
  <si>
    <t>MAA863161813</t>
  </si>
  <si>
    <t>MAA863161814</t>
  </si>
  <si>
    <t>MAA863161815</t>
  </si>
  <si>
    <t>MAA863161816</t>
  </si>
  <si>
    <t>MAA863161817</t>
  </si>
  <si>
    <t>MAA863161818</t>
  </si>
  <si>
    <t>MAA863161819</t>
  </si>
  <si>
    <t>MAA863161820</t>
  </si>
  <si>
    <t>MAA863161821</t>
  </si>
  <si>
    <t>MAA863161822</t>
  </si>
  <si>
    <t>MAA863161823</t>
  </si>
  <si>
    <t>MAA863161824</t>
  </si>
  <si>
    <t>MAA863161825</t>
  </si>
  <si>
    <t>MAA863161826</t>
  </si>
  <si>
    <t>MAA863161827</t>
  </si>
  <si>
    <t>MAA863161828</t>
  </si>
  <si>
    <t>MAA863161829</t>
  </si>
  <si>
    <t>MAA863161830</t>
  </si>
  <si>
    <t>MAA863161831</t>
  </si>
  <si>
    <t>MAA863161832</t>
  </si>
  <si>
    <t>MAA863161833</t>
  </si>
  <si>
    <t>MAA863161834</t>
  </si>
  <si>
    <t>MAA863161835</t>
  </si>
  <si>
    <t>MAA863161836</t>
  </si>
  <si>
    <t>MAA863161837</t>
  </si>
  <si>
    <t>MAA863161838</t>
  </si>
  <si>
    <t>MAA863161839</t>
  </si>
  <si>
    <t>MAA863161840</t>
  </si>
  <si>
    <t>MAA863161841</t>
  </si>
  <si>
    <t>MAA863161842</t>
  </si>
  <si>
    <t>MAA863161843</t>
  </si>
  <si>
    <t>MAA863161844</t>
  </si>
  <si>
    <t>MAA863161845</t>
  </si>
  <si>
    <t>MAA863161846</t>
  </si>
  <si>
    <t>MAA863161847</t>
  </si>
  <si>
    <t>MAA863161848</t>
  </si>
  <si>
    <t>MAA863161849</t>
  </si>
  <si>
    <t>MAA863161850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</si>
</sst>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4" fillId="33" borderId="10" xfId="56" applyFont="1" applyFill="1" applyBorder="1" applyAlignment="1">
      <alignment horizontal="left"/>
      <protection/>
    </xf>
    <xf numFmtId="0" fontId="1" fillId="33" borderId="11" xfId="58" applyFont="1" applyFill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1" fillId="33" borderId="10" xfId="60" applyFont="1" applyFill="1" applyBorder="1" applyAlignment="1">
      <alignment horizontal="center"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right"/>
    </xf>
    <xf numFmtId="0" fontId="1" fillId="0" borderId="12" xfId="59" applyFont="1" applyBorder="1" applyAlignment="1">
      <alignment horizontal="right" wrapText="1"/>
      <protection/>
    </xf>
    <xf numFmtId="0" fontId="1" fillId="0" borderId="12" xfId="59" applyFont="1" applyBorder="1" applyAlignment="1">
      <alignment wrapText="1"/>
      <protection/>
    </xf>
    <xf numFmtId="0" fontId="1" fillId="0" borderId="12" xfId="59" applyFont="1" applyBorder="1" applyAlignment="1">
      <alignment horizontal="center" wrapText="1"/>
      <protection/>
    </xf>
    <xf numFmtId="0" fontId="1" fillId="0" borderId="12" xfId="57" applyFont="1" applyBorder="1" applyAlignment="1">
      <alignment wrapText="1"/>
      <protection/>
    </xf>
    <xf numFmtId="0" fontId="1" fillId="0" borderId="12" xfId="57" applyFont="1" applyBorder="1" applyAlignment="1">
      <alignment horizontal="right" wrapText="1"/>
      <protection/>
    </xf>
    <xf numFmtId="0" fontId="5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_4" xfId="57"/>
    <cellStyle name="Normal_CC-ONL_5" xfId="58"/>
    <cellStyle name="Normal_POD_5" xfId="59"/>
    <cellStyle name="Normal_POD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PageLayoutView="0" workbookViewId="0" topLeftCell="A79">
      <selection activeCell="C256" sqref="C256"/>
    </sheetView>
  </sheetViews>
  <sheetFormatPr defaultColWidth="9.140625" defaultRowHeight="15" customHeight="1"/>
  <cols>
    <col min="1" max="1" width="6.57421875" style="1" bestFit="1" customWidth="1"/>
    <col min="2" max="2" width="11.57421875" style="0" bestFit="1" customWidth="1"/>
    <col min="3" max="4" width="11.140625" style="0" bestFit="1" customWidth="1"/>
    <col min="5" max="5" width="7.8515625" style="0" bestFit="1" customWidth="1"/>
    <col min="6" max="6" width="11.28125" style="1" bestFit="1" customWidth="1"/>
    <col min="7" max="7" width="14.140625" style="0" bestFit="1" customWidth="1"/>
    <col min="8" max="8" width="102.00390625" style="0" bestFit="1" customWidth="1"/>
    <col min="9" max="9" width="29.421875" style="0" bestFit="1" customWidth="1"/>
    <col min="10" max="10" width="7.00390625" style="0" bestFit="1" customWidth="1"/>
    <col min="11" max="11" width="14.421875" style="12" bestFit="1" customWidth="1"/>
    <col min="12" max="12" width="8.00390625" style="0" bestFit="1" customWidth="1"/>
    <col min="13" max="13" width="15.00390625" style="0" bestFit="1" customWidth="1"/>
    <col min="14" max="14" width="10.7109375" style="0" bestFit="1" customWidth="1"/>
  </cols>
  <sheetData>
    <row r="1" spans="1:12" ht="1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1" t="s">
        <v>10</v>
      </c>
      <c r="L1" s="2" t="s">
        <v>16</v>
      </c>
    </row>
    <row r="2" spans="1:12" ht="15" customHeight="1">
      <c r="A2" s="14">
        <v>3193</v>
      </c>
      <c r="B2" s="14">
        <v>7</v>
      </c>
      <c r="C2" s="14">
        <v>2080950</v>
      </c>
      <c r="D2" s="14">
        <v>2080957</v>
      </c>
      <c r="E2" s="14">
        <v>84</v>
      </c>
      <c r="F2" s="15" t="s">
        <v>295</v>
      </c>
      <c r="G2" s="15" t="s">
        <v>19</v>
      </c>
      <c r="H2" s="15" t="s">
        <v>296</v>
      </c>
      <c r="I2" s="15" t="s">
        <v>33</v>
      </c>
      <c r="J2" s="15" t="s">
        <v>298</v>
      </c>
      <c r="K2" s="19" t="s">
        <v>618</v>
      </c>
      <c r="L2" s="4">
        <f aca="true" t="shared" si="0" ref="L2:L54">(E2*140)/1000</f>
        <v>11.76</v>
      </c>
    </row>
    <row r="3" spans="1:12" ht="15" customHeight="1">
      <c r="A3" s="14">
        <v>3194</v>
      </c>
      <c r="B3" s="14">
        <v>4</v>
      </c>
      <c r="C3" s="14">
        <v>2080958</v>
      </c>
      <c r="D3" s="14">
        <v>2080962</v>
      </c>
      <c r="E3" s="14">
        <v>9</v>
      </c>
      <c r="F3" s="15" t="s">
        <v>299</v>
      </c>
      <c r="G3" s="15" t="s">
        <v>19</v>
      </c>
      <c r="H3" s="15" t="s">
        <v>300</v>
      </c>
      <c r="I3" s="15" t="s">
        <v>22</v>
      </c>
      <c r="J3" s="15" t="s">
        <v>78</v>
      </c>
      <c r="K3" s="19" t="s">
        <v>619</v>
      </c>
      <c r="L3" s="4">
        <f t="shared" si="0"/>
        <v>1.26</v>
      </c>
    </row>
    <row r="4" spans="1:12" ht="15" customHeight="1">
      <c r="A4" s="14">
        <v>3195</v>
      </c>
      <c r="B4" s="14">
        <v>4</v>
      </c>
      <c r="C4" s="14">
        <v>2080963</v>
      </c>
      <c r="D4" s="14">
        <v>2080967</v>
      </c>
      <c r="E4" s="14">
        <v>6</v>
      </c>
      <c r="F4" s="15" t="s">
        <v>302</v>
      </c>
      <c r="G4" s="15" t="s">
        <v>19</v>
      </c>
      <c r="H4" s="15" t="s">
        <v>303</v>
      </c>
      <c r="I4" s="15" t="s">
        <v>20</v>
      </c>
      <c r="J4" s="15" t="s">
        <v>306</v>
      </c>
      <c r="K4" s="19" t="s">
        <v>620</v>
      </c>
      <c r="L4" s="4">
        <f t="shared" si="0"/>
        <v>0.84</v>
      </c>
    </row>
    <row r="5" spans="1:12" ht="15" customHeight="1">
      <c r="A5" s="14">
        <v>3196</v>
      </c>
      <c r="B5" s="14">
        <v>4</v>
      </c>
      <c r="C5" s="14">
        <v>2080968</v>
      </c>
      <c r="D5" s="14">
        <v>2080972</v>
      </c>
      <c r="E5" s="14">
        <v>12</v>
      </c>
      <c r="F5" s="15" t="s">
        <v>307</v>
      </c>
      <c r="G5" s="15" t="s">
        <v>19</v>
      </c>
      <c r="H5" s="15" t="s">
        <v>308</v>
      </c>
      <c r="I5" s="15" t="s">
        <v>20</v>
      </c>
      <c r="J5" s="15" t="s">
        <v>311</v>
      </c>
      <c r="K5" s="19" t="s">
        <v>621</v>
      </c>
      <c r="L5" s="4">
        <f t="shared" si="0"/>
        <v>1.68</v>
      </c>
    </row>
    <row r="6" spans="1:12" ht="15" customHeight="1">
      <c r="A6" s="14">
        <v>3197</v>
      </c>
      <c r="B6" s="14">
        <v>5</v>
      </c>
      <c r="C6" s="14">
        <v>2080973</v>
      </c>
      <c r="D6" s="14">
        <v>2080978</v>
      </c>
      <c r="E6" s="14">
        <v>24</v>
      </c>
      <c r="F6" s="15" t="s">
        <v>312</v>
      </c>
      <c r="G6" s="15" t="s">
        <v>19</v>
      </c>
      <c r="H6" s="15" t="s">
        <v>313</v>
      </c>
      <c r="I6" s="15" t="s">
        <v>26</v>
      </c>
      <c r="J6" s="15" t="s">
        <v>32</v>
      </c>
      <c r="K6" s="19" t="s">
        <v>622</v>
      </c>
      <c r="L6" s="4">
        <f t="shared" si="0"/>
        <v>3.36</v>
      </c>
    </row>
    <row r="7" spans="1:12" ht="15" customHeight="1">
      <c r="A7" s="14">
        <v>3198</v>
      </c>
      <c r="B7" s="14">
        <v>6</v>
      </c>
      <c r="C7" s="14">
        <v>2080979</v>
      </c>
      <c r="D7" s="14">
        <v>2080985</v>
      </c>
      <c r="E7" s="14">
        <v>18</v>
      </c>
      <c r="F7" s="15" t="s">
        <v>315</v>
      </c>
      <c r="G7" s="15" t="s">
        <v>19</v>
      </c>
      <c r="H7" s="15" t="s">
        <v>316</v>
      </c>
      <c r="I7" s="15" t="s">
        <v>22</v>
      </c>
      <c r="J7" s="15" t="s">
        <v>190</v>
      </c>
      <c r="K7" s="19" t="s">
        <v>623</v>
      </c>
      <c r="L7" s="4">
        <f t="shared" si="0"/>
        <v>2.52</v>
      </c>
    </row>
    <row r="8" spans="1:12" ht="15" customHeight="1">
      <c r="A8" s="14">
        <v>3199</v>
      </c>
      <c r="B8" s="14">
        <v>3</v>
      </c>
      <c r="C8" s="14">
        <v>2080986</v>
      </c>
      <c r="D8" s="14">
        <v>2080989</v>
      </c>
      <c r="E8" s="14">
        <v>3</v>
      </c>
      <c r="F8" s="15" t="s">
        <v>318</v>
      </c>
      <c r="G8" s="15" t="s">
        <v>19</v>
      </c>
      <c r="H8" s="15" t="s">
        <v>319</v>
      </c>
      <c r="I8" s="15" t="s">
        <v>322</v>
      </c>
      <c r="J8" s="15" t="s">
        <v>323</v>
      </c>
      <c r="K8" s="19" t="s">
        <v>624</v>
      </c>
      <c r="L8" s="4">
        <f t="shared" si="0"/>
        <v>0.42</v>
      </c>
    </row>
    <row r="9" spans="1:12" ht="15" customHeight="1">
      <c r="A9" s="14">
        <v>3200</v>
      </c>
      <c r="B9" s="14">
        <v>4</v>
      </c>
      <c r="C9" s="14">
        <v>2080990</v>
      </c>
      <c r="D9" s="14">
        <v>2080994</v>
      </c>
      <c r="E9" s="14">
        <v>9</v>
      </c>
      <c r="F9" s="15" t="s">
        <v>325</v>
      </c>
      <c r="G9" s="15" t="s">
        <v>19</v>
      </c>
      <c r="H9" s="15" t="s">
        <v>326</v>
      </c>
      <c r="I9" s="15" t="s">
        <v>186</v>
      </c>
      <c r="J9" s="15" t="s">
        <v>85</v>
      </c>
      <c r="K9" s="19" t="s">
        <v>625</v>
      </c>
      <c r="L9" s="4">
        <f t="shared" si="0"/>
        <v>1.26</v>
      </c>
    </row>
    <row r="10" spans="1:12" ht="15" customHeight="1">
      <c r="A10" s="14">
        <v>3201</v>
      </c>
      <c r="B10" s="14">
        <v>4</v>
      </c>
      <c r="C10" s="14">
        <v>2080995</v>
      </c>
      <c r="D10" s="14">
        <v>2080999</v>
      </c>
      <c r="E10" s="14">
        <v>10</v>
      </c>
      <c r="F10" s="15" t="s">
        <v>328</v>
      </c>
      <c r="G10" s="15" t="s">
        <v>19</v>
      </c>
      <c r="H10" s="15" t="s">
        <v>329</v>
      </c>
      <c r="I10" s="15" t="s">
        <v>26</v>
      </c>
      <c r="J10" s="15" t="s">
        <v>332</v>
      </c>
      <c r="K10" s="19" t="s">
        <v>626</v>
      </c>
      <c r="L10" s="4">
        <f t="shared" si="0"/>
        <v>1.4</v>
      </c>
    </row>
    <row r="11" spans="1:12" ht="15" customHeight="1">
      <c r="A11" s="14">
        <v>3202</v>
      </c>
      <c r="B11" s="14">
        <v>6</v>
      </c>
      <c r="C11" s="14">
        <v>2081000</v>
      </c>
      <c r="D11" s="14">
        <v>2081006</v>
      </c>
      <c r="E11" s="14">
        <v>12</v>
      </c>
      <c r="F11" s="15" t="s">
        <v>333</v>
      </c>
      <c r="G11" s="15" t="s">
        <v>19</v>
      </c>
      <c r="H11" s="15" t="s">
        <v>334</v>
      </c>
      <c r="I11" s="15" t="s">
        <v>22</v>
      </c>
      <c r="J11" s="15" t="s">
        <v>66</v>
      </c>
      <c r="K11" s="19" t="s">
        <v>627</v>
      </c>
      <c r="L11" s="4">
        <f t="shared" si="0"/>
        <v>1.68</v>
      </c>
    </row>
    <row r="12" spans="1:12" ht="15" customHeight="1">
      <c r="A12" s="14">
        <v>3203</v>
      </c>
      <c r="B12" s="14">
        <v>6</v>
      </c>
      <c r="C12" s="14">
        <v>2081007</v>
      </c>
      <c r="D12" s="14">
        <v>2081013</v>
      </c>
      <c r="E12" s="14">
        <v>39</v>
      </c>
      <c r="F12" s="15" t="s">
        <v>336</v>
      </c>
      <c r="G12" s="15" t="s">
        <v>19</v>
      </c>
      <c r="H12" s="15" t="s">
        <v>337</v>
      </c>
      <c r="I12" s="15" t="s">
        <v>22</v>
      </c>
      <c r="J12" s="15" t="s">
        <v>54</v>
      </c>
      <c r="K12" s="19" t="s">
        <v>628</v>
      </c>
      <c r="L12" s="4">
        <f t="shared" si="0"/>
        <v>5.46</v>
      </c>
    </row>
    <row r="13" spans="1:12" ht="15" customHeight="1">
      <c r="A13" s="14">
        <v>3204</v>
      </c>
      <c r="B13" s="14">
        <v>3</v>
      </c>
      <c r="C13" s="14">
        <v>2081014</v>
      </c>
      <c r="D13" s="14">
        <v>2081017</v>
      </c>
      <c r="E13" s="14">
        <v>3</v>
      </c>
      <c r="F13" s="15" t="s">
        <v>118</v>
      </c>
      <c r="G13" s="15" t="s">
        <v>19</v>
      </c>
      <c r="H13" s="15" t="s">
        <v>119</v>
      </c>
      <c r="I13" s="15" t="s">
        <v>29</v>
      </c>
      <c r="J13" s="15" t="s">
        <v>27</v>
      </c>
      <c r="K13" s="19" t="s">
        <v>629</v>
      </c>
      <c r="L13" s="4">
        <f t="shared" si="0"/>
        <v>0.42</v>
      </c>
    </row>
    <row r="14" spans="1:12" ht="15" customHeight="1">
      <c r="A14" s="14">
        <v>3205</v>
      </c>
      <c r="B14" s="14">
        <v>7</v>
      </c>
      <c r="C14" s="14">
        <v>2081018</v>
      </c>
      <c r="D14" s="14">
        <v>2081025</v>
      </c>
      <c r="E14" s="14">
        <v>39</v>
      </c>
      <c r="F14" s="15" t="s">
        <v>120</v>
      </c>
      <c r="G14" s="15" t="s">
        <v>19</v>
      </c>
      <c r="H14" s="15" t="s">
        <v>121</v>
      </c>
      <c r="I14" s="15" t="s">
        <v>122</v>
      </c>
      <c r="J14" s="15" t="s">
        <v>76</v>
      </c>
      <c r="K14" s="19" t="s">
        <v>630</v>
      </c>
      <c r="L14" s="4">
        <f t="shared" si="0"/>
        <v>5.46</v>
      </c>
    </row>
    <row r="15" spans="1:12" ht="15" customHeight="1">
      <c r="A15" s="14">
        <v>3206</v>
      </c>
      <c r="B15" s="14">
        <v>7</v>
      </c>
      <c r="C15" s="14">
        <v>2081026</v>
      </c>
      <c r="D15" s="14">
        <v>2081033</v>
      </c>
      <c r="E15" s="14">
        <v>36</v>
      </c>
      <c r="F15" s="15" t="s">
        <v>338</v>
      </c>
      <c r="G15" s="15" t="s">
        <v>19</v>
      </c>
      <c r="H15" s="15" t="s">
        <v>339</v>
      </c>
      <c r="I15" s="15" t="s">
        <v>22</v>
      </c>
      <c r="J15" s="15" t="s">
        <v>343</v>
      </c>
      <c r="K15" s="19" t="s">
        <v>631</v>
      </c>
      <c r="L15" s="4">
        <f t="shared" si="0"/>
        <v>5.04</v>
      </c>
    </row>
    <row r="16" spans="1:12" ht="15" customHeight="1">
      <c r="A16" s="14">
        <v>3207</v>
      </c>
      <c r="B16" s="14">
        <v>5</v>
      </c>
      <c r="C16" s="14">
        <v>2081034</v>
      </c>
      <c r="D16" s="14">
        <v>2081039</v>
      </c>
      <c r="E16" s="14">
        <v>12</v>
      </c>
      <c r="F16" s="15" t="s">
        <v>344</v>
      </c>
      <c r="G16" s="15" t="s">
        <v>19</v>
      </c>
      <c r="H16" s="15" t="s">
        <v>345</v>
      </c>
      <c r="I16" s="15" t="s">
        <v>22</v>
      </c>
      <c r="J16" s="15" t="s">
        <v>65</v>
      </c>
      <c r="K16" s="19" t="s">
        <v>632</v>
      </c>
      <c r="L16" s="4">
        <f t="shared" si="0"/>
        <v>1.68</v>
      </c>
    </row>
    <row r="17" spans="1:12" ht="15" customHeight="1">
      <c r="A17" s="14">
        <v>3208</v>
      </c>
      <c r="B17" s="14">
        <v>4</v>
      </c>
      <c r="C17" s="14">
        <v>2081040</v>
      </c>
      <c r="D17" s="14">
        <v>2081044</v>
      </c>
      <c r="E17" s="14">
        <v>12</v>
      </c>
      <c r="F17" s="15" t="s">
        <v>347</v>
      </c>
      <c r="G17" s="15" t="s">
        <v>19</v>
      </c>
      <c r="H17" s="15" t="s">
        <v>348</v>
      </c>
      <c r="I17" s="15" t="s">
        <v>22</v>
      </c>
      <c r="J17" s="15" t="s">
        <v>64</v>
      </c>
      <c r="K17" s="19" t="s">
        <v>633</v>
      </c>
      <c r="L17" s="4">
        <f t="shared" si="0"/>
        <v>1.68</v>
      </c>
    </row>
    <row r="18" spans="1:12" ht="15" customHeight="1">
      <c r="A18" s="14">
        <v>3209</v>
      </c>
      <c r="B18" s="14">
        <v>3</v>
      </c>
      <c r="C18" s="14">
        <v>2081045</v>
      </c>
      <c r="D18" s="14">
        <v>2081048</v>
      </c>
      <c r="E18" s="14">
        <v>3</v>
      </c>
      <c r="F18" s="15" t="s">
        <v>349</v>
      </c>
      <c r="G18" s="15" t="s">
        <v>19</v>
      </c>
      <c r="H18" s="15" t="s">
        <v>350</v>
      </c>
      <c r="I18" s="15" t="s">
        <v>20</v>
      </c>
      <c r="J18" s="15" t="s">
        <v>63</v>
      </c>
      <c r="K18" s="19" t="s">
        <v>634</v>
      </c>
      <c r="L18" s="4">
        <f t="shared" si="0"/>
        <v>0.42</v>
      </c>
    </row>
    <row r="19" spans="1:12" ht="15" customHeight="1">
      <c r="A19" s="14">
        <v>3210</v>
      </c>
      <c r="B19" s="14">
        <v>6</v>
      </c>
      <c r="C19" s="14">
        <v>2081049</v>
      </c>
      <c r="D19" s="14">
        <v>2081055</v>
      </c>
      <c r="E19" s="14">
        <v>33</v>
      </c>
      <c r="F19" s="15" t="s">
        <v>123</v>
      </c>
      <c r="G19" s="15" t="s">
        <v>19</v>
      </c>
      <c r="H19" s="15" t="s">
        <v>124</v>
      </c>
      <c r="I19" s="15" t="s">
        <v>125</v>
      </c>
      <c r="J19" s="15" t="s">
        <v>126</v>
      </c>
      <c r="K19" s="19" t="s">
        <v>635</v>
      </c>
      <c r="L19" s="4">
        <f t="shared" si="0"/>
        <v>4.62</v>
      </c>
    </row>
    <row r="20" spans="1:12" ht="15" customHeight="1">
      <c r="A20" s="14">
        <v>3211</v>
      </c>
      <c r="B20" s="14">
        <v>6</v>
      </c>
      <c r="C20" s="14">
        <v>2081056</v>
      </c>
      <c r="D20" s="14">
        <v>2081062</v>
      </c>
      <c r="E20" s="14">
        <v>60</v>
      </c>
      <c r="F20" s="15" t="s">
        <v>127</v>
      </c>
      <c r="G20" s="15" t="s">
        <v>19</v>
      </c>
      <c r="H20" s="15" t="s">
        <v>128</v>
      </c>
      <c r="I20" s="15" t="s">
        <v>22</v>
      </c>
      <c r="J20" s="15" t="s">
        <v>38</v>
      </c>
      <c r="K20" s="19" t="s">
        <v>636</v>
      </c>
      <c r="L20" s="4">
        <f t="shared" si="0"/>
        <v>8.4</v>
      </c>
    </row>
    <row r="21" spans="1:12" ht="15" customHeight="1">
      <c r="A21" s="14">
        <v>3212</v>
      </c>
      <c r="B21" s="14">
        <v>3</v>
      </c>
      <c r="C21" s="14">
        <v>2081063</v>
      </c>
      <c r="D21" s="14">
        <v>2081066</v>
      </c>
      <c r="E21" s="14">
        <v>24</v>
      </c>
      <c r="F21" s="15" t="s">
        <v>353</v>
      </c>
      <c r="G21" s="15" t="s">
        <v>19</v>
      </c>
      <c r="H21" s="15" t="s">
        <v>354</v>
      </c>
      <c r="I21" s="15" t="s">
        <v>20</v>
      </c>
      <c r="J21" s="15" t="s">
        <v>216</v>
      </c>
      <c r="K21" s="19" t="s">
        <v>637</v>
      </c>
      <c r="L21" s="4">
        <f t="shared" si="0"/>
        <v>3.36</v>
      </c>
    </row>
    <row r="22" spans="1:12" ht="15" customHeight="1">
      <c r="A22" s="14">
        <v>3213</v>
      </c>
      <c r="B22" s="14">
        <v>6</v>
      </c>
      <c r="C22" s="14">
        <v>2081067</v>
      </c>
      <c r="D22" s="14">
        <v>2081073</v>
      </c>
      <c r="E22" s="14">
        <v>31</v>
      </c>
      <c r="F22" s="15" t="s">
        <v>355</v>
      </c>
      <c r="G22" s="15" t="s">
        <v>19</v>
      </c>
      <c r="H22" s="15" t="s">
        <v>356</v>
      </c>
      <c r="I22" s="15" t="s">
        <v>48</v>
      </c>
      <c r="J22" s="15" t="s">
        <v>39</v>
      </c>
      <c r="K22" s="19" t="s">
        <v>638</v>
      </c>
      <c r="L22" s="4">
        <f t="shared" si="0"/>
        <v>4.34</v>
      </c>
    </row>
    <row r="23" spans="1:12" ht="15" customHeight="1">
      <c r="A23" s="14">
        <v>3214</v>
      </c>
      <c r="B23" s="14">
        <v>4</v>
      </c>
      <c r="C23" s="14">
        <v>2081074</v>
      </c>
      <c r="D23" s="14">
        <v>2081078</v>
      </c>
      <c r="E23" s="14">
        <v>93</v>
      </c>
      <c r="F23" s="15" t="s">
        <v>129</v>
      </c>
      <c r="G23" s="15" t="s">
        <v>19</v>
      </c>
      <c r="H23" s="15" t="s">
        <v>130</v>
      </c>
      <c r="I23" s="15" t="s">
        <v>20</v>
      </c>
      <c r="J23" s="15" t="s">
        <v>131</v>
      </c>
      <c r="K23" s="19" t="s">
        <v>639</v>
      </c>
      <c r="L23" s="4">
        <f t="shared" si="0"/>
        <v>13.02</v>
      </c>
    </row>
    <row r="24" spans="1:12" ht="15" customHeight="1">
      <c r="A24" s="14">
        <v>3215</v>
      </c>
      <c r="B24" s="14">
        <v>3</v>
      </c>
      <c r="C24" s="14">
        <v>2081079</v>
      </c>
      <c r="D24" s="14">
        <v>2081081</v>
      </c>
      <c r="E24" s="14">
        <v>24</v>
      </c>
      <c r="F24" s="15" t="s">
        <v>129</v>
      </c>
      <c r="G24" s="15" t="s">
        <v>19</v>
      </c>
      <c r="H24" s="15" t="s">
        <v>130</v>
      </c>
      <c r="I24" s="15" t="s">
        <v>20</v>
      </c>
      <c r="J24" s="15" t="s">
        <v>131</v>
      </c>
      <c r="K24" s="19" t="s">
        <v>640</v>
      </c>
      <c r="L24" s="4">
        <f t="shared" si="0"/>
        <v>3.36</v>
      </c>
    </row>
    <row r="25" spans="1:12" ht="15" customHeight="1">
      <c r="A25" s="14">
        <v>3216</v>
      </c>
      <c r="B25" s="14">
        <v>5</v>
      </c>
      <c r="C25" s="14">
        <v>2081082</v>
      </c>
      <c r="D25" s="14">
        <v>2081087</v>
      </c>
      <c r="E25" s="14">
        <v>21</v>
      </c>
      <c r="F25" s="15" t="s">
        <v>358</v>
      </c>
      <c r="G25" s="15" t="s">
        <v>19</v>
      </c>
      <c r="H25" s="15" t="s">
        <v>359</v>
      </c>
      <c r="I25" s="15" t="s">
        <v>68</v>
      </c>
      <c r="J25" s="15" t="s">
        <v>79</v>
      </c>
      <c r="K25" s="19" t="s">
        <v>641</v>
      </c>
      <c r="L25" s="4">
        <f t="shared" si="0"/>
        <v>2.94</v>
      </c>
    </row>
    <row r="26" spans="1:12" ht="15" customHeight="1">
      <c r="A26" s="14">
        <v>3217</v>
      </c>
      <c r="B26" s="14">
        <v>3</v>
      </c>
      <c r="C26" s="14">
        <v>2081088</v>
      </c>
      <c r="D26" s="14">
        <v>2081091</v>
      </c>
      <c r="E26" s="14">
        <v>3</v>
      </c>
      <c r="F26" s="15" t="s">
        <v>362</v>
      </c>
      <c r="G26" s="15" t="s">
        <v>19</v>
      </c>
      <c r="H26" s="15" t="s">
        <v>363</v>
      </c>
      <c r="I26" s="15" t="s">
        <v>44</v>
      </c>
      <c r="J26" s="15" t="s">
        <v>367</v>
      </c>
      <c r="K26" s="19" t="s">
        <v>642</v>
      </c>
      <c r="L26" s="4">
        <f t="shared" si="0"/>
        <v>0.42</v>
      </c>
    </row>
    <row r="27" spans="1:12" ht="15" customHeight="1">
      <c r="A27" s="14">
        <v>3218</v>
      </c>
      <c r="B27" s="14">
        <v>5</v>
      </c>
      <c r="C27" s="14">
        <v>2081092</v>
      </c>
      <c r="D27" s="14">
        <v>2081097</v>
      </c>
      <c r="E27" s="14">
        <v>21</v>
      </c>
      <c r="F27" s="15" t="s">
        <v>368</v>
      </c>
      <c r="G27" s="15" t="s">
        <v>19</v>
      </c>
      <c r="H27" s="15" t="s">
        <v>369</v>
      </c>
      <c r="I27" s="15" t="s">
        <v>373</v>
      </c>
      <c r="J27" s="15" t="s">
        <v>374</v>
      </c>
      <c r="K27" s="19" t="s">
        <v>643</v>
      </c>
      <c r="L27" s="4">
        <f t="shared" si="0"/>
        <v>2.94</v>
      </c>
    </row>
    <row r="28" spans="1:12" ht="15" customHeight="1">
      <c r="A28" s="14">
        <v>3219</v>
      </c>
      <c r="B28" s="14">
        <v>6</v>
      </c>
      <c r="C28" s="14">
        <v>2081098</v>
      </c>
      <c r="D28" s="14">
        <v>2081104</v>
      </c>
      <c r="E28" s="14">
        <v>33</v>
      </c>
      <c r="F28" s="15" t="s">
        <v>375</v>
      </c>
      <c r="G28" s="15" t="s">
        <v>19</v>
      </c>
      <c r="H28" s="15" t="s">
        <v>376</v>
      </c>
      <c r="I28" s="15" t="s">
        <v>380</v>
      </c>
      <c r="J28" s="15" t="s">
        <v>62</v>
      </c>
      <c r="K28" s="19" t="s">
        <v>644</v>
      </c>
      <c r="L28" s="4">
        <f t="shared" si="0"/>
        <v>4.62</v>
      </c>
    </row>
    <row r="29" spans="1:12" ht="15" customHeight="1">
      <c r="A29" s="14">
        <v>3220</v>
      </c>
      <c r="B29" s="14">
        <v>5</v>
      </c>
      <c r="C29" s="14">
        <v>2081105</v>
      </c>
      <c r="D29" s="14">
        <v>2081110</v>
      </c>
      <c r="E29" s="14">
        <v>24</v>
      </c>
      <c r="F29" s="15" t="s">
        <v>381</v>
      </c>
      <c r="G29" s="15" t="s">
        <v>19</v>
      </c>
      <c r="H29" s="15" t="s">
        <v>382</v>
      </c>
      <c r="I29" s="15" t="s">
        <v>321</v>
      </c>
      <c r="J29" s="15" t="s">
        <v>386</v>
      </c>
      <c r="K29" s="19" t="s">
        <v>645</v>
      </c>
      <c r="L29" s="4">
        <f t="shared" si="0"/>
        <v>3.36</v>
      </c>
    </row>
    <row r="30" spans="1:12" ht="15" customHeight="1">
      <c r="A30" s="14">
        <v>3221</v>
      </c>
      <c r="B30" s="14">
        <v>5</v>
      </c>
      <c r="C30" s="14">
        <v>2081111</v>
      </c>
      <c r="D30" s="14">
        <v>2081116</v>
      </c>
      <c r="E30" s="14">
        <v>12</v>
      </c>
      <c r="F30" s="15" t="s">
        <v>46</v>
      </c>
      <c r="G30" s="15" t="s">
        <v>19</v>
      </c>
      <c r="H30" s="15" t="s">
        <v>47</v>
      </c>
      <c r="I30" s="15" t="s">
        <v>48</v>
      </c>
      <c r="J30" s="15" t="s">
        <v>49</v>
      </c>
      <c r="K30" s="19" t="s">
        <v>646</v>
      </c>
      <c r="L30" s="4">
        <f t="shared" si="0"/>
        <v>1.68</v>
      </c>
    </row>
    <row r="31" spans="1:12" ht="15" customHeight="1">
      <c r="A31" s="14">
        <v>3222</v>
      </c>
      <c r="B31" s="14">
        <v>4</v>
      </c>
      <c r="C31" s="14">
        <v>2081117</v>
      </c>
      <c r="D31" s="14">
        <v>2081121</v>
      </c>
      <c r="E31" s="14">
        <v>18</v>
      </c>
      <c r="F31" s="15" t="s">
        <v>387</v>
      </c>
      <c r="G31" s="15" t="s">
        <v>19</v>
      </c>
      <c r="H31" s="15" t="s">
        <v>388</v>
      </c>
      <c r="I31" s="15" t="s">
        <v>389</v>
      </c>
      <c r="J31" s="15" t="s">
        <v>191</v>
      </c>
      <c r="K31" s="19" t="s">
        <v>647</v>
      </c>
      <c r="L31" s="4">
        <f t="shared" si="0"/>
        <v>2.52</v>
      </c>
    </row>
    <row r="32" spans="1:12" ht="15" customHeight="1">
      <c r="A32" s="14">
        <v>3223</v>
      </c>
      <c r="B32" s="14">
        <v>4</v>
      </c>
      <c r="C32" s="14">
        <v>2081122</v>
      </c>
      <c r="D32" s="14">
        <v>2081126</v>
      </c>
      <c r="E32" s="14">
        <v>9</v>
      </c>
      <c r="F32" s="15" t="s">
        <v>390</v>
      </c>
      <c r="G32" s="15" t="s">
        <v>19</v>
      </c>
      <c r="H32" s="15" t="s">
        <v>391</v>
      </c>
      <c r="I32" s="15" t="s">
        <v>201</v>
      </c>
      <c r="J32" s="15" t="s">
        <v>191</v>
      </c>
      <c r="K32" s="19" t="s">
        <v>648</v>
      </c>
      <c r="L32" s="4">
        <f t="shared" si="0"/>
        <v>1.26</v>
      </c>
    </row>
    <row r="33" spans="1:12" ht="15" customHeight="1">
      <c r="A33" s="14">
        <v>3224</v>
      </c>
      <c r="B33" s="14">
        <v>4</v>
      </c>
      <c r="C33" s="14">
        <v>2081127</v>
      </c>
      <c r="D33" s="14">
        <v>2081131</v>
      </c>
      <c r="E33" s="14">
        <v>15</v>
      </c>
      <c r="F33" s="15" t="s">
        <v>135</v>
      </c>
      <c r="G33" s="15" t="s">
        <v>19</v>
      </c>
      <c r="H33" s="15" t="s">
        <v>136</v>
      </c>
      <c r="I33" s="15" t="s">
        <v>137</v>
      </c>
      <c r="J33" s="15" t="s">
        <v>138</v>
      </c>
      <c r="K33" s="19" t="s">
        <v>649</v>
      </c>
      <c r="L33" s="4">
        <f t="shared" si="0"/>
        <v>2.1</v>
      </c>
    </row>
    <row r="34" spans="1:12" ht="15" customHeight="1">
      <c r="A34" s="14">
        <v>3225</v>
      </c>
      <c r="B34" s="14">
        <v>5</v>
      </c>
      <c r="C34" s="14">
        <v>2081132</v>
      </c>
      <c r="D34" s="14">
        <v>2081137</v>
      </c>
      <c r="E34" s="14">
        <v>18</v>
      </c>
      <c r="F34" s="15" t="s">
        <v>50</v>
      </c>
      <c r="G34" s="15" t="s">
        <v>19</v>
      </c>
      <c r="H34" s="15" t="s">
        <v>51</v>
      </c>
      <c r="I34" s="15" t="s">
        <v>52</v>
      </c>
      <c r="J34" s="15" t="s">
        <v>53</v>
      </c>
      <c r="K34" s="19" t="s">
        <v>650</v>
      </c>
      <c r="L34" s="4">
        <f t="shared" si="0"/>
        <v>2.52</v>
      </c>
    </row>
    <row r="35" spans="1:12" ht="15" customHeight="1">
      <c r="A35" s="14">
        <v>3226</v>
      </c>
      <c r="B35" s="14">
        <v>6</v>
      </c>
      <c r="C35" s="14">
        <v>2081138</v>
      </c>
      <c r="D35" s="14">
        <v>2081144</v>
      </c>
      <c r="E35" s="14">
        <v>39</v>
      </c>
      <c r="F35" s="15" t="s">
        <v>393</v>
      </c>
      <c r="G35" s="15" t="s">
        <v>19</v>
      </c>
      <c r="H35" s="15" t="s">
        <v>394</v>
      </c>
      <c r="I35" s="15" t="s">
        <v>380</v>
      </c>
      <c r="J35" s="15" t="s">
        <v>83</v>
      </c>
      <c r="K35" s="19" t="s">
        <v>651</v>
      </c>
      <c r="L35" s="4">
        <f t="shared" si="0"/>
        <v>5.46</v>
      </c>
    </row>
    <row r="36" spans="1:12" ht="15" customHeight="1">
      <c r="A36" s="14">
        <v>3227</v>
      </c>
      <c r="B36" s="14">
        <v>6</v>
      </c>
      <c r="C36" s="14">
        <v>2081145</v>
      </c>
      <c r="D36" s="14">
        <v>2081151</v>
      </c>
      <c r="E36" s="14">
        <v>30</v>
      </c>
      <c r="F36" s="15" t="s">
        <v>396</v>
      </c>
      <c r="G36" s="15" t="s">
        <v>19</v>
      </c>
      <c r="H36" s="15" t="s">
        <v>397</v>
      </c>
      <c r="I36" s="15" t="s">
        <v>22</v>
      </c>
      <c r="J36" s="15" t="s">
        <v>400</v>
      </c>
      <c r="K36" s="19" t="s">
        <v>652</v>
      </c>
      <c r="L36" s="4">
        <f t="shared" si="0"/>
        <v>4.2</v>
      </c>
    </row>
    <row r="37" spans="1:12" ht="15" customHeight="1">
      <c r="A37" s="14">
        <v>3228</v>
      </c>
      <c r="B37" s="14">
        <v>6</v>
      </c>
      <c r="C37" s="14">
        <v>2081152</v>
      </c>
      <c r="D37" s="14">
        <v>2081158</v>
      </c>
      <c r="E37" s="14">
        <v>24</v>
      </c>
      <c r="F37" s="15" t="s">
        <v>401</v>
      </c>
      <c r="G37" s="15" t="s">
        <v>19</v>
      </c>
      <c r="H37" s="15" t="s">
        <v>402</v>
      </c>
      <c r="I37" s="15" t="s">
        <v>22</v>
      </c>
      <c r="J37" s="15" t="s">
        <v>88</v>
      </c>
      <c r="K37" s="19" t="s">
        <v>653</v>
      </c>
      <c r="L37" s="4">
        <f t="shared" si="0"/>
        <v>3.36</v>
      </c>
    </row>
    <row r="38" spans="1:12" ht="15" customHeight="1">
      <c r="A38" s="14">
        <v>3229</v>
      </c>
      <c r="B38" s="14">
        <v>6</v>
      </c>
      <c r="C38" s="14">
        <v>2081159</v>
      </c>
      <c r="D38" s="14">
        <v>2081165</v>
      </c>
      <c r="E38" s="14">
        <v>29</v>
      </c>
      <c r="F38" s="15" t="s">
        <v>139</v>
      </c>
      <c r="G38" s="15" t="s">
        <v>19</v>
      </c>
      <c r="H38" s="15" t="s">
        <v>140</v>
      </c>
      <c r="I38" s="15" t="s">
        <v>141</v>
      </c>
      <c r="J38" s="15" t="s">
        <v>142</v>
      </c>
      <c r="K38" s="19" t="s">
        <v>654</v>
      </c>
      <c r="L38" s="4">
        <f t="shared" si="0"/>
        <v>4.06</v>
      </c>
    </row>
    <row r="39" spans="1:12" ht="15" customHeight="1">
      <c r="A39" s="14">
        <v>3230</v>
      </c>
      <c r="B39" s="14">
        <v>5</v>
      </c>
      <c r="C39" s="14">
        <v>2081166</v>
      </c>
      <c r="D39" s="14">
        <v>2081171</v>
      </c>
      <c r="E39" s="14">
        <v>12</v>
      </c>
      <c r="F39" s="15" t="s">
        <v>404</v>
      </c>
      <c r="G39" s="15" t="s">
        <v>19</v>
      </c>
      <c r="H39" s="15" t="s">
        <v>405</v>
      </c>
      <c r="I39" s="15" t="s">
        <v>33</v>
      </c>
      <c r="J39" s="15" t="s">
        <v>407</v>
      </c>
      <c r="K39" s="19" t="s">
        <v>655</v>
      </c>
      <c r="L39" s="4">
        <f t="shared" si="0"/>
        <v>1.68</v>
      </c>
    </row>
    <row r="40" spans="1:12" ht="15" customHeight="1">
      <c r="A40" s="14">
        <v>3231</v>
      </c>
      <c r="B40" s="14">
        <v>7</v>
      </c>
      <c r="C40" s="14">
        <v>2081172</v>
      </c>
      <c r="D40" s="14">
        <v>2081179</v>
      </c>
      <c r="E40" s="14">
        <v>39</v>
      </c>
      <c r="F40" s="15" t="s">
        <v>408</v>
      </c>
      <c r="G40" s="15" t="s">
        <v>19</v>
      </c>
      <c r="H40" s="15" t="s">
        <v>409</v>
      </c>
      <c r="I40" s="15" t="s">
        <v>412</v>
      </c>
      <c r="J40" s="15" t="s">
        <v>274</v>
      </c>
      <c r="K40" s="19" t="s">
        <v>656</v>
      </c>
      <c r="L40" s="4">
        <f t="shared" si="0"/>
        <v>5.46</v>
      </c>
    </row>
    <row r="41" spans="1:12" ht="15" customHeight="1">
      <c r="A41" s="14">
        <v>3232</v>
      </c>
      <c r="B41" s="14">
        <v>5</v>
      </c>
      <c r="C41" s="14">
        <v>2081180</v>
      </c>
      <c r="D41" s="14">
        <v>2081185</v>
      </c>
      <c r="E41" s="14">
        <v>18</v>
      </c>
      <c r="F41" s="15" t="s">
        <v>413</v>
      </c>
      <c r="G41" s="15" t="s">
        <v>19</v>
      </c>
      <c r="H41" s="15" t="s">
        <v>414</v>
      </c>
      <c r="I41" s="15" t="s">
        <v>84</v>
      </c>
      <c r="J41" s="15" t="s">
        <v>81</v>
      </c>
      <c r="K41" s="19" t="s">
        <v>657</v>
      </c>
      <c r="L41" s="4">
        <f t="shared" si="0"/>
        <v>2.52</v>
      </c>
    </row>
    <row r="42" spans="1:12" ht="15" customHeight="1">
      <c r="A42" s="14">
        <v>3233</v>
      </c>
      <c r="B42" s="14">
        <v>6</v>
      </c>
      <c r="C42" s="14">
        <v>2081186</v>
      </c>
      <c r="D42" s="14">
        <v>2081192</v>
      </c>
      <c r="E42" s="14">
        <v>33</v>
      </c>
      <c r="F42" s="15" t="s">
        <v>132</v>
      </c>
      <c r="G42" s="15" t="s">
        <v>19</v>
      </c>
      <c r="H42" s="15" t="s">
        <v>133</v>
      </c>
      <c r="I42" s="15" t="s">
        <v>134</v>
      </c>
      <c r="J42" s="15" t="s">
        <v>85</v>
      </c>
      <c r="K42" s="19" t="s">
        <v>658</v>
      </c>
      <c r="L42" s="4">
        <f t="shared" si="0"/>
        <v>4.62</v>
      </c>
    </row>
    <row r="43" spans="1:12" ht="15" customHeight="1">
      <c r="A43" s="14">
        <v>3234</v>
      </c>
      <c r="B43" s="14">
        <v>7</v>
      </c>
      <c r="C43" s="14">
        <v>2081193</v>
      </c>
      <c r="D43" s="14">
        <v>2081200</v>
      </c>
      <c r="E43" s="14">
        <v>72</v>
      </c>
      <c r="F43" s="15" t="s">
        <v>416</v>
      </c>
      <c r="G43" s="15" t="s">
        <v>19</v>
      </c>
      <c r="H43" s="15" t="s">
        <v>417</v>
      </c>
      <c r="I43" s="15" t="s">
        <v>26</v>
      </c>
      <c r="J43" s="15" t="s">
        <v>32</v>
      </c>
      <c r="K43" s="19" t="s">
        <v>659</v>
      </c>
      <c r="L43" s="4">
        <f t="shared" si="0"/>
        <v>10.08</v>
      </c>
    </row>
    <row r="44" spans="1:12" ht="15" customHeight="1">
      <c r="A44" s="14">
        <v>3235</v>
      </c>
      <c r="B44" s="14">
        <v>6</v>
      </c>
      <c r="C44" s="14">
        <v>2081201</v>
      </c>
      <c r="D44" s="14">
        <v>2081207</v>
      </c>
      <c r="E44" s="14">
        <v>27</v>
      </c>
      <c r="F44" s="15" t="s">
        <v>418</v>
      </c>
      <c r="G44" s="15" t="s">
        <v>19</v>
      </c>
      <c r="H44" s="15" t="s">
        <v>419</v>
      </c>
      <c r="I44" s="15" t="s">
        <v>423</v>
      </c>
      <c r="J44" s="15" t="s">
        <v>424</v>
      </c>
      <c r="K44" s="19" t="s">
        <v>660</v>
      </c>
      <c r="L44" s="4">
        <f t="shared" si="0"/>
        <v>3.78</v>
      </c>
    </row>
    <row r="45" spans="1:12" ht="15" customHeight="1">
      <c r="A45" s="14">
        <v>3236</v>
      </c>
      <c r="B45" s="14">
        <v>6</v>
      </c>
      <c r="C45" s="14">
        <v>2081208</v>
      </c>
      <c r="D45" s="14">
        <v>2081214</v>
      </c>
      <c r="E45" s="14">
        <v>18</v>
      </c>
      <c r="F45" s="15" t="s">
        <v>425</v>
      </c>
      <c r="G45" s="15" t="s">
        <v>19</v>
      </c>
      <c r="H45" s="15" t="s">
        <v>426</v>
      </c>
      <c r="I45" s="15" t="s">
        <v>380</v>
      </c>
      <c r="J45" s="15" t="s">
        <v>428</v>
      </c>
      <c r="K45" s="19" t="s">
        <v>661</v>
      </c>
      <c r="L45" s="4">
        <f t="shared" si="0"/>
        <v>2.52</v>
      </c>
    </row>
    <row r="46" spans="1:12" ht="15" customHeight="1">
      <c r="A46" s="14">
        <v>3237</v>
      </c>
      <c r="B46" s="14">
        <v>6</v>
      </c>
      <c r="C46" s="14">
        <v>2081215</v>
      </c>
      <c r="D46" s="14">
        <v>2081221</v>
      </c>
      <c r="E46" s="14">
        <v>24</v>
      </c>
      <c r="F46" s="15" t="s">
        <v>429</v>
      </c>
      <c r="G46" s="15" t="s">
        <v>19</v>
      </c>
      <c r="H46" s="15" t="s">
        <v>430</v>
      </c>
      <c r="I46" s="15" t="s">
        <v>187</v>
      </c>
      <c r="J46" s="15" t="s">
        <v>434</v>
      </c>
      <c r="K46" s="19" t="s">
        <v>662</v>
      </c>
      <c r="L46" s="4">
        <f t="shared" si="0"/>
        <v>3.36</v>
      </c>
    </row>
    <row r="47" spans="1:12" ht="15" customHeight="1">
      <c r="A47" s="14">
        <v>3238</v>
      </c>
      <c r="B47" s="14">
        <v>4</v>
      </c>
      <c r="C47" s="14">
        <v>2081222</v>
      </c>
      <c r="D47" s="14">
        <v>2081226</v>
      </c>
      <c r="E47" s="14">
        <v>6</v>
      </c>
      <c r="F47" s="15" t="s">
        <v>435</v>
      </c>
      <c r="G47" s="15" t="s">
        <v>19</v>
      </c>
      <c r="H47" s="15" t="s">
        <v>436</v>
      </c>
      <c r="I47" s="15" t="s">
        <v>86</v>
      </c>
      <c r="J47" s="15" t="s">
        <v>440</v>
      </c>
      <c r="K47" s="19" t="s">
        <v>663</v>
      </c>
      <c r="L47" s="4">
        <f t="shared" si="0"/>
        <v>0.84</v>
      </c>
    </row>
    <row r="48" spans="1:12" ht="15" customHeight="1">
      <c r="A48" s="14">
        <v>3239</v>
      </c>
      <c r="B48" s="14">
        <v>7</v>
      </c>
      <c r="C48" s="14">
        <v>2081227</v>
      </c>
      <c r="D48" s="14">
        <v>2081234</v>
      </c>
      <c r="E48" s="14">
        <v>45</v>
      </c>
      <c r="F48" s="15" t="s">
        <v>143</v>
      </c>
      <c r="G48" s="15" t="s">
        <v>19</v>
      </c>
      <c r="H48" s="15" t="s">
        <v>144</v>
      </c>
      <c r="I48" s="15" t="s">
        <v>145</v>
      </c>
      <c r="J48" s="15" t="s">
        <v>82</v>
      </c>
      <c r="K48" s="19" t="s">
        <v>664</v>
      </c>
      <c r="L48" s="4">
        <f t="shared" si="0"/>
        <v>6.3</v>
      </c>
    </row>
    <row r="49" spans="1:12" ht="15" customHeight="1">
      <c r="A49" s="14">
        <v>3240</v>
      </c>
      <c r="B49" s="14">
        <v>5</v>
      </c>
      <c r="C49" s="14">
        <v>2081235</v>
      </c>
      <c r="D49" s="14">
        <v>2081240</v>
      </c>
      <c r="E49" s="14">
        <v>31</v>
      </c>
      <c r="F49" s="15" t="s">
        <v>441</v>
      </c>
      <c r="G49" s="15" t="s">
        <v>19</v>
      </c>
      <c r="H49" s="15" t="s">
        <v>442</v>
      </c>
      <c r="I49" s="15" t="s">
        <v>70</v>
      </c>
      <c r="J49" s="15" t="s">
        <v>446</v>
      </c>
      <c r="K49" s="19" t="s">
        <v>665</v>
      </c>
      <c r="L49" s="4">
        <f t="shared" si="0"/>
        <v>4.34</v>
      </c>
    </row>
    <row r="50" spans="1:12" ht="15" customHeight="1">
      <c r="A50" s="14">
        <v>3241</v>
      </c>
      <c r="B50" s="14">
        <v>7</v>
      </c>
      <c r="C50" s="14">
        <v>2081241</v>
      </c>
      <c r="D50" s="14">
        <v>2081248</v>
      </c>
      <c r="E50" s="14">
        <v>24</v>
      </c>
      <c r="F50" s="15" t="s">
        <v>447</v>
      </c>
      <c r="G50" s="15" t="s">
        <v>19</v>
      </c>
      <c r="H50" s="15" t="s">
        <v>448</v>
      </c>
      <c r="I50" s="15" t="s">
        <v>189</v>
      </c>
      <c r="J50" s="15" t="s">
        <v>80</v>
      </c>
      <c r="K50" s="19" t="s">
        <v>666</v>
      </c>
      <c r="L50" s="4">
        <f t="shared" si="0"/>
        <v>3.36</v>
      </c>
    </row>
    <row r="51" spans="1:12" ht="15" customHeight="1">
      <c r="A51" s="14">
        <v>3242</v>
      </c>
      <c r="B51" s="14">
        <v>5</v>
      </c>
      <c r="C51" s="14">
        <v>2081249</v>
      </c>
      <c r="D51" s="14">
        <v>2081254</v>
      </c>
      <c r="E51" s="14">
        <v>21</v>
      </c>
      <c r="F51" s="15" t="s">
        <v>146</v>
      </c>
      <c r="G51" s="15" t="s">
        <v>19</v>
      </c>
      <c r="H51" s="15" t="s">
        <v>147</v>
      </c>
      <c r="I51" s="15" t="s">
        <v>148</v>
      </c>
      <c r="J51" s="15" t="s">
        <v>87</v>
      </c>
      <c r="K51" s="19" t="s">
        <v>667</v>
      </c>
      <c r="L51" s="4">
        <f t="shared" si="0"/>
        <v>2.94</v>
      </c>
    </row>
    <row r="52" spans="1:12" ht="15" customHeight="1">
      <c r="A52" s="14">
        <v>3243</v>
      </c>
      <c r="B52" s="14">
        <v>7</v>
      </c>
      <c r="C52" s="14">
        <v>2081255</v>
      </c>
      <c r="D52" s="14">
        <v>2081262</v>
      </c>
      <c r="E52" s="14">
        <v>42</v>
      </c>
      <c r="F52" s="15" t="s">
        <v>452</v>
      </c>
      <c r="G52" s="15" t="s">
        <v>19</v>
      </c>
      <c r="H52" s="15" t="s">
        <v>453</v>
      </c>
      <c r="I52" s="15" t="s">
        <v>57</v>
      </c>
      <c r="J52" s="15" t="s">
        <v>58</v>
      </c>
      <c r="K52" s="19" t="s">
        <v>668</v>
      </c>
      <c r="L52" s="4">
        <f t="shared" si="0"/>
        <v>5.88</v>
      </c>
    </row>
    <row r="53" spans="1:12" ht="15" customHeight="1">
      <c r="A53" s="14">
        <v>3244</v>
      </c>
      <c r="B53" s="14">
        <v>3</v>
      </c>
      <c r="C53" s="14">
        <v>2081263</v>
      </c>
      <c r="D53" s="14">
        <v>2081266</v>
      </c>
      <c r="E53" s="14">
        <v>3</v>
      </c>
      <c r="F53" s="15" t="s">
        <v>149</v>
      </c>
      <c r="G53" s="15" t="s">
        <v>19</v>
      </c>
      <c r="H53" s="15" t="s">
        <v>150</v>
      </c>
      <c r="I53" s="15" t="s">
        <v>151</v>
      </c>
      <c r="J53" s="15" t="s">
        <v>152</v>
      </c>
      <c r="K53" s="19" t="s">
        <v>669</v>
      </c>
      <c r="L53" s="4">
        <f t="shared" si="0"/>
        <v>0.42</v>
      </c>
    </row>
    <row r="54" spans="1:12" ht="15" customHeight="1">
      <c r="A54" s="14">
        <v>3245</v>
      </c>
      <c r="B54" s="14">
        <v>3</v>
      </c>
      <c r="C54" s="14">
        <v>2081267</v>
      </c>
      <c r="D54" s="14">
        <v>2081270</v>
      </c>
      <c r="E54" s="14">
        <v>3</v>
      </c>
      <c r="F54" s="15" t="s">
        <v>457</v>
      </c>
      <c r="G54" s="15" t="s">
        <v>19</v>
      </c>
      <c r="H54" s="15" t="s">
        <v>458</v>
      </c>
      <c r="I54" s="15" t="s">
        <v>460</v>
      </c>
      <c r="J54" s="15" t="s">
        <v>461</v>
      </c>
      <c r="K54" s="19" t="s">
        <v>670</v>
      </c>
      <c r="L54" s="4">
        <f t="shared" si="0"/>
        <v>0.42</v>
      </c>
    </row>
    <row r="55" spans="1:12" ht="15" customHeight="1">
      <c r="A55" s="14">
        <v>3246</v>
      </c>
      <c r="B55" s="14">
        <v>7</v>
      </c>
      <c r="C55" s="14">
        <v>2081271</v>
      </c>
      <c r="D55" s="14">
        <v>2081278</v>
      </c>
      <c r="E55" s="14">
        <v>39</v>
      </c>
      <c r="F55" s="15" t="s">
        <v>55</v>
      </c>
      <c r="G55" s="15" t="s">
        <v>19</v>
      </c>
      <c r="H55" s="15" t="s">
        <v>56</v>
      </c>
      <c r="I55" s="15" t="s">
        <v>57</v>
      </c>
      <c r="J55" s="15" t="s">
        <v>58</v>
      </c>
      <c r="K55" s="19" t="s">
        <v>671</v>
      </c>
      <c r="L55" s="4">
        <f aca="true" t="shared" si="1" ref="L55:L118">(E55*140)/1000</f>
        <v>5.46</v>
      </c>
    </row>
    <row r="56" spans="1:12" ht="15" customHeight="1">
      <c r="A56" s="14">
        <v>3247</v>
      </c>
      <c r="B56" s="14">
        <v>3</v>
      </c>
      <c r="C56" s="14">
        <v>2081279</v>
      </c>
      <c r="D56" s="14">
        <v>2081282</v>
      </c>
      <c r="E56" s="14">
        <v>18</v>
      </c>
      <c r="F56" s="15" t="s">
        <v>59</v>
      </c>
      <c r="G56" s="15" t="s">
        <v>19</v>
      </c>
      <c r="H56" s="15" t="s">
        <v>60</v>
      </c>
      <c r="I56" s="15" t="s">
        <v>22</v>
      </c>
      <c r="J56" s="15" t="s">
        <v>61</v>
      </c>
      <c r="K56" s="19" t="s">
        <v>672</v>
      </c>
      <c r="L56" s="4">
        <f t="shared" si="1"/>
        <v>2.52</v>
      </c>
    </row>
    <row r="57" spans="1:12" ht="15" customHeight="1">
      <c r="A57" s="14">
        <v>3248</v>
      </c>
      <c r="B57" s="14">
        <v>5</v>
      </c>
      <c r="C57" s="14">
        <v>2081283</v>
      </c>
      <c r="D57" s="14">
        <v>2081288</v>
      </c>
      <c r="E57" s="14">
        <v>9</v>
      </c>
      <c r="F57" s="15" t="s">
        <v>462</v>
      </c>
      <c r="G57" s="15" t="s">
        <v>19</v>
      </c>
      <c r="H57" s="15" t="s">
        <v>463</v>
      </c>
      <c r="I57" s="15" t="s">
        <v>22</v>
      </c>
      <c r="J57" s="15" t="s">
        <v>466</v>
      </c>
      <c r="K57" s="19" t="s">
        <v>673</v>
      </c>
      <c r="L57" s="4">
        <f t="shared" si="1"/>
        <v>1.26</v>
      </c>
    </row>
    <row r="58" spans="1:12" ht="15" customHeight="1">
      <c r="A58" s="14">
        <v>3249</v>
      </c>
      <c r="B58" s="14">
        <v>6</v>
      </c>
      <c r="C58" s="14">
        <v>2081289</v>
      </c>
      <c r="D58" s="14">
        <v>2081295</v>
      </c>
      <c r="E58" s="14">
        <v>24</v>
      </c>
      <c r="F58" s="15" t="s">
        <v>467</v>
      </c>
      <c r="G58" s="15" t="s">
        <v>19</v>
      </c>
      <c r="H58" s="15" t="s">
        <v>409</v>
      </c>
      <c r="I58" s="15" t="s">
        <v>471</v>
      </c>
      <c r="J58" s="15" t="s">
        <v>472</v>
      </c>
      <c r="K58" s="19" t="s">
        <v>674</v>
      </c>
      <c r="L58" s="4">
        <f t="shared" si="1"/>
        <v>3.36</v>
      </c>
    </row>
    <row r="59" spans="1:12" ht="15" customHeight="1">
      <c r="A59" s="14">
        <v>3250</v>
      </c>
      <c r="B59" s="14">
        <v>7</v>
      </c>
      <c r="C59" s="14">
        <v>2081296</v>
      </c>
      <c r="D59" s="14">
        <v>2081303</v>
      </c>
      <c r="E59" s="14">
        <v>42</v>
      </c>
      <c r="F59" s="15" t="s">
        <v>473</v>
      </c>
      <c r="G59" s="15" t="s">
        <v>19</v>
      </c>
      <c r="H59" s="15" t="s">
        <v>474</v>
      </c>
      <c r="I59" s="15" t="s">
        <v>477</v>
      </c>
      <c r="J59" s="15" t="s">
        <v>85</v>
      </c>
      <c r="K59" s="19" t="s">
        <v>675</v>
      </c>
      <c r="L59" s="4">
        <f t="shared" si="1"/>
        <v>5.88</v>
      </c>
    </row>
    <row r="60" spans="1:12" ht="15" customHeight="1">
      <c r="A60" s="14">
        <v>3251</v>
      </c>
      <c r="B60" s="14">
        <v>6</v>
      </c>
      <c r="C60" s="14">
        <v>2081304</v>
      </c>
      <c r="D60" s="14">
        <v>2081310</v>
      </c>
      <c r="E60" s="14">
        <v>18</v>
      </c>
      <c r="F60" s="15" t="s">
        <v>153</v>
      </c>
      <c r="G60" s="15" t="s">
        <v>19</v>
      </c>
      <c r="H60" s="15" t="s">
        <v>154</v>
      </c>
      <c r="I60" s="15" t="s">
        <v>155</v>
      </c>
      <c r="J60" s="15" t="s">
        <v>156</v>
      </c>
      <c r="K60" s="19" t="s">
        <v>676</v>
      </c>
      <c r="L60" s="4">
        <f t="shared" si="1"/>
        <v>2.52</v>
      </c>
    </row>
    <row r="61" spans="1:12" ht="15" customHeight="1">
      <c r="A61" s="14">
        <v>3252</v>
      </c>
      <c r="B61" s="14">
        <v>7</v>
      </c>
      <c r="C61" s="14">
        <v>2081311</v>
      </c>
      <c r="D61" s="14">
        <v>2081318</v>
      </c>
      <c r="E61" s="14">
        <v>48</v>
      </c>
      <c r="F61" s="15" t="s">
        <v>478</v>
      </c>
      <c r="G61" s="15" t="s">
        <v>19</v>
      </c>
      <c r="H61" s="15" t="s">
        <v>479</v>
      </c>
      <c r="I61" s="15" t="s">
        <v>189</v>
      </c>
      <c r="J61" s="15" t="s">
        <v>483</v>
      </c>
      <c r="K61" s="19" t="s">
        <v>677</v>
      </c>
      <c r="L61" s="4">
        <f t="shared" si="1"/>
        <v>6.72</v>
      </c>
    </row>
    <row r="62" spans="1:12" ht="15" customHeight="1">
      <c r="A62" s="14">
        <v>3253</v>
      </c>
      <c r="B62" s="14">
        <v>7</v>
      </c>
      <c r="C62" s="14">
        <v>2081319</v>
      </c>
      <c r="D62" s="14">
        <v>2081326</v>
      </c>
      <c r="E62" s="14">
        <v>39</v>
      </c>
      <c r="F62" s="15" t="s">
        <v>484</v>
      </c>
      <c r="G62" s="15" t="s">
        <v>19</v>
      </c>
      <c r="H62" s="15" t="s">
        <v>485</v>
      </c>
      <c r="I62" s="15" t="s">
        <v>33</v>
      </c>
      <c r="J62" s="15" t="s">
        <v>45</v>
      </c>
      <c r="K62" s="19" t="s">
        <v>678</v>
      </c>
      <c r="L62" s="4">
        <f t="shared" si="1"/>
        <v>5.46</v>
      </c>
    </row>
    <row r="63" spans="1:12" ht="15" customHeight="1">
      <c r="A63" s="14">
        <v>3254</v>
      </c>
      <c r="B63" s="14">
        <v>4</v>
      </c>
      <c r="C63" s="14">
        <v>2081327</v>
      </c>
      <c r="D63" s="14">
        <v>2081331</v>
      </c>
      <c r="E63" s="14">
        <v>6</v>
      </c>
      <c r="F63" s="15" t="s">
        <v>487</v>
      </c>
      <c r="G63" s="15" t="s">
        <v>19</v>
      </c>
      <c r="H63" s="15" t="s">
        <v>488</v>
      </c>
      <c r="I63" s="15" t="s">
        <v>491</v>
      </c>
      <c r="J63" s="15" t="s">
        <v>69</v>
      </c>
      <c r="K63" s="19" t="s">
        <v>679</v>
      </c>
      <c r="L63" s="4">
        <f t="shared" si="1"/>
        <v>0.84</v>
      </c>
    </row>
    <row r="64" spans="1:12" ht="15" customHeight="1">
      <c r="A64" s="14">
        <v>3255</v>
      </c>
      <c r="B64" s="14">
        <v>5</v>
      </c>
      <c r="C64" s="14">
        <v>2081332</v>
      </c>
      <c r="D64" s="14">
        <v>2081337</v>
      </c>
      <c r="E64" s="14">
        <v>18</v>
      </c>
      <c r="F64" s="15" t="s">
        <v>492</v>
      </c>
      <c r="G64" s="15" t="s">
        <v>19</v>
      </c>
      <c r="H64" s="15" t="s">
        <v>493</v>
      </c>
      <c r="I64" s="15" t="s">
        <v>495</v>
      </c>
      <c r="J64" s="15" t="s">
        <v>266</v>
      </c>
      <c r="K64" s="19" t="s">
        <v>680</v>
      </c>
      <c r="L64" s="4">
        <f t="shared" si="1"/>
        <v>2.52</v>
      </c>
    </row>
    <row r="65" spans="1:12" ht="15" customHeight="1">
      <c r="A65" s="14">
        <v>3256</v>
      </c>
      <c r="B65" s="14">
        <v>5</v>
      </c>
      <c r="C65" s="14">
        <v>2081338</v>
      </c>
      <c r="D65" s="14">
        <v>2081343</v>
      </c>
      <c r="E65" s="14">
        <v>36</v>
      </c>
      <c r="F65" s="15" t="s">
        <v>496</v>
      </c>
      <c r="G65" s="15" t="s">
        <v>19</v>
      </c>
      <c r="H65" s="15" t="s">
        <v>497</v>
      </c>
      <c r="I65" s="15" t="s">
        <v>499</v>
      </c>
      <c r="J65" s="15" t="s">
        <v>75</v>
      </c>
      <c r="K65" s="19" t="s">
        <v>681</v>
      </c>
      <c r="L65" s="4">
        <f t="shared" si="1"/>
        <v>5.04</v>
      </c>
    </row>
    <row r="66" spans="1:12" ht="15" customHeight="1">
      <c r="A66" s="14">
        <v>3257</v>
      </c>
      <c r="B66" s="14">
        <v>3</v>
      </c>
      <c r="C66" s="14">
        <v>2081344</v>
      </c>
      <c r="D66" s="14">
        <v>2081347</v>
      </c>
      <c r="E66" s="14">
        <v>6</v>
      </c>
      <c r="F66" s="15" t="s">
        <v>500</v>
      </c>
      <c r="G66" s="15" t="s">
        <v>19</v>
      </c>
      <c r="H66" s="15" t="s">
        <v>501</v>
      </c>
      <c r="I66" s="15" t="s">
        <v>22</v>
      </c>
      <c r="J66" s="15" t="s">
        <v>504</v>
      </c>
      <c r="K66" s="19" t="s">
        <v>682</v>
      </c>
      <c r="L66" s="4">
        <f t="shared" si="1"/>
        <v>0.84</v>
      </c>
    </row>
    <row r="67" spans="1:12" ht="15" customHeight="1">
      <c r="A67" s="14">
        <v>3258</v>
      </c>
      <c r="B67" s="14">
        <v>6</v>
      </c>
      <c r="C67" s="14">
        <v>2081348</v>
      </c>
      <c r="D67" s="14">
        <v>2081354</v>
      </c>
      <c r="E67" s="14">
        <v>33</v>
      </c>
      <c r="F67" s="15" t="s">
        <v>71</v>
      </c>
      <c r="G67" s="15" t="s">
        <v>19</v>
      </c>
      <c r="H67" s="15" t="s">
        <v>72</v>
      </c>
      <c r="I67" s="15" t="s">
        <v>73</v>
      </c>
      <c r="J67" s="15" t="s">
        <v>74</v>
      </c>
      <c r="K67" s="19" t="s">
        <v>683</v>
      </c>
      <c r="L67" s="4">
        <f t="shared" si="1"/>
        <v>4.62</v>
      </c>
    </row>
    <row r="68" spans="1:12" ht="15" customHeight="1">
      <c r="A68" s="14">
        <v>3259</v>
      </c>
      <c r="B68" s="14">
        <v>4</v>
      </c>
      <c r="C68" s="14">
        <v>2081355</v>
      </c>
      <c r="D68" s="14">
        <v>2081359</v>
      </c>
      <c r="E68" s="14">
        <v>11</v>
      </c>
      <c r="F68" s="15" t="s">
        <v>505</v>
      </c>
      <c r="G68" s="15" t="s">
        <v>19</v>
      </c>
      <c r="H68" s="15" t="s">
        <v>506</v>
      </c>
      <c r="I68" s="15" t="s">
        <v>40</v>
      </c>
      <c r="J68" s="15" t="s">
        <v>509</v>
      </c>
      <c r="K68" s="19" t="s">
        <v>684</v>
      </c>
      <c r="L68" s="4">
        <f t="shared" si="1"/>
        <v>1.54</v>
      </c>
    </row>
    <row r="69" spans="1:12" ht="15" customHeight="1">
      <c r="A69" s="14">
        <v>3260</v>
      </c>
      <c r="B69" s="14">
        <v>3</v>
      </c>
      <c r="C69" s="14">
        <v>2081360</v>
      </c>
      <c r="D69" s="14">
        <v>2081363</v>
      </c>
      <c r="E69" s="14">
        <v>12</v>
      </c>
      <c r="F69" s="15" t="s">
        <v>510</v>
      </c>
      <c r="G69" s="15" t="s">
        <v>19</v>
      </c>
      <c r="H69" s="15" t="s">
        <v>511</v>
      </c>
      <c r="I69" s="15" t="s">
        <v>514</v>
      </c>
      <c r="J69" s="15" t="s">
        <v>23</v>
      </c>
      <c r="K69" s="19" t="s">
        <v>685</v>
      </c>
      <c r="L69" s="4">
        <f t="shared" si="1"/>
        <v>1.68</v>
      </c>
    </row>
    <row r="70" spans="1:12" ht="15" customHeight="1">
      <c r="A70" s="14">
        <v>3261</v>
      </c>
      <c r="B70" s="14">
        <v>5</v>
      </c>
      <c r="C70" s="14">
        <v>2081364</v>
      </c>
      <c r="D70" s="14">
        <v>2081369</v>
      </c>
      <c r="E70" s="14">
        <v>12</v>
      </c>
      <c r="F70" s="15" t="s">
        <v>515</v>
      </c>
      <c r="G70" s="15" t="s">
        <v>19</v>
      </c>
      <c r="H70" s="15" t="s">
        <v>516</v>
      </c>
      <c r="I70" s="15" t="s">
        <v>518</v>
      </c>
      <c r="J70" s="15" t="s">
        <v>41</v>
      </c>
      <c r="K70" s="19" t="s">
        <v>686</v>
      </c>
      <c r="L70" s="4">
        <f t="shared" si="1"/>
        <v>1.68</v>
      </c>
    </row>
    <row r="71" spans="1:12" ht="15" customHeight="1">
      <c r="A71" s="14">
        <v>3262</v>
      </c>
      <c r="B71" s="14">
        <v>3</v>
      </c>
      <c r="C71" s="14">
        <v>2081370</v>
      </c>
      <c r="D71" s="14">
        <v>2081373</v>
      </c>
      <c r="E71" s="14">
        <v>9</v>
      </c>
      <c r="F71" s="15" t="s">
        <v>519</v>
      </c>
      <c r="G71" s="15" t="s">
        <v>19</v>
      </c>
      <c r="H71" s="15" t="s">
        <v>520</v>
      </c>
      <c r="I71" s="15" t="s">
        <v>524</v>
      </c>
      <c r="J71" s="15" t="s">
        <v>77</v>
      </c>
      <c r="K71" s="19" t="s">
        <v>687</v>
      </c>
      <c r="L71" s="4">
        <f t="shared" si="1"/>
        <v>1.26</v>
      </c>
    </row>
    <row r="72" spans="1:12" ht="15" customHeight="1">
      <c r="A72" s="14">
        <v>3263</v>
      </c>
      <c r="B72" s="14">
        <v>6</v>
      </c>
      <c r="C72" s="14">
        <v>2081374</v>
      </c>
      <c r="D72" s="14">
        <v>2081380</v>
      </c>
      <c r="E72" s="14">
        <v>98</v>
      </c>
      <c r="F72" s="15" t="s">
        <v>525</v>
      </c>
      <c r="G72" s="15" t="s">
        <v>67</v>
      </c>
      <c r="H72" s="15" t="s">
        <v>526</v>
      </c>
      <c r="I72" s="15" t="s">
        <v>529</v>
      </c>
      <c r="J72" s="15" t="s">
        <v>90</v>
      </c>
      <c r="K72" s="19" t="s">
        <v>688</v>
      </c>
      <c r="L72" s="4">
        <f t="shared" si="1"/>
        <v>13.72</v>
      </c>
    </row>
    <row r="73" spans="1:12" ht="15" customHeight="1">
      <c r="A73" s="14">
        <v>3264</v>
      </c>
      <c r="B73" s="14">
        <v>1</v>
      </c>
      <c r="C73" s="14">
        <v>2081381</v>
      </c>
      <c r="D73" s="14">
        <v>2081381</v>
      </c>
      <c r="E73" s="14">
        <v>4</v>
      </c>
      <c r="F73" s="15" t="s">
        <v>525</v>
      </c>
      <c r="G73" s="15" t="s">
        <v>67</v>
      </c>
      <c r="H73" s="15" t="s">
        <v>526</v>
      </c>
      <c r="I73" s="15" t="s">
        <v>529</v>
      </c>
      <c r="J73" s="15" t="s">
        <v>90</v>
      </c>
      <c r="K73" s="19" t="s">
        <v>689</v>
      </c>
      <c r="L73" s="4">
        <f t="shared" si="1"/>
        <v>0.56</v>
      </c>
    </row>
    <row r="74" spans="1:12" ht="15" customHeight="1">
      <c r="A74" s="16">
        <v>3265</v>
      </c>
      <c r="B74" s="14">
        <v>5</v>
      </c>
      <c r="C74" s="14">
        <v>20346045</v>
      </c>
      <c r="D74" s="14">
        <v>20346049</v>
      </c>
      <c r="E74" s="14">
        <v>25</v>
      </c>
      <c r="F74" s="15" t="s">
        <v>295</v>
      </c>
      <c r="G74" s="15" t="s">
        <v>19</v>
      </c>
      <c r="H74" s="15" t="s">
        <v>296</v>
      </c>
      <c r="I74" s="15" t="s">
        <v>33</v>
      </c>
      <c r="J74" s="15" t="s">
        <v>298</v>
      </c>
      <c r="K74" s="19" t="s">
        <v>690</v>
      </c>
      <c r="L74" s="4">
        <f t="shared" si="1"/>
        <v>3.5</v>
      </c>
    </row>
    <row r="75" spans="1:12" ht="15" customHeight="1">
      <c r="A75" s="16">
        <v>3266</v>
      </c>
      <c r="B75" s="14">
        <v>2</v>
      </c>
      <c r="C75" s="14">
        <v>20346050</v>
      </c>
      <c r="D75" s="14">
        <v>20346051</v>
      </c>
      <c r="E75" s="14">
        <v>10</v>
      </c>
      <c r="F75" s="15" t="s">
        <v>299</v>
      </c>
      <c r="G75" s="15" t="s">
        <v>19</v>
      </c>
      <c r="H75" s="15" t="s">
        <v>300</v>
      </c>
      <c r="I75" s="15" t="s">
        <v>22</v>
      </c>
      <c r="J75" s="15" t="s">
        <v>78</v>
      </c>
      <c r="K75" s="19" t="s">
        <v>691</v>
      </c>
      <c r="L75" s="4">
        <f t="shared" si="1"/>
        <v>1.4</v>
      </c>
    </row>
    <row r="76" spans="1:12" ht="15" customHeight="1">
      <c r="A76" s="16">
        <v>3267</v>
      </c>
      <c r="B76" s="14">
        <v>2</v>
      </c>
      <c r="C76" s="14">
        <v>20346052</v>
      </c>
      <c r="D76" s="14">
        <v>20346053</v>
      </c>
      <c r="E76" s="14">
        <v>10</v>
      </c>
      <c r="F76" s="15" t="s">
        <v>302</v>
      </c>
      <c r="G76" s="15" t="s">
        <v>19</v>
      </c>
      <c r="H76" s="15" t="s">
        <v>303</v>
      </c>
      <c r="I76" s="15" t="s">
        <v>20</v>
      </c>
      <c r="J76" s="15" t="s">
        <v>306</v>
      </c>
      <c r="K76" s="19" t="s">
        <v>692</v>
      </c>
      <c r="L76" s="4">
        <f t="shared" si="1"/>
        <v>1.4</v>
      </c>
    </row>
    <row r="77" spans="1:12" ht="15" customHeight="1">
      <c r="A77" s="16">
        <v>3268</v>
      </c>
      <c r="B77" s="14">
        <v>2</v>
      </c>
      <c r="C77" s="14">
        <v>20346054</v>
      </c>
      <c r="D77" s="14">
        <v>20346055</v>
      </c>
      <c r="E77" s="14">
        <v>10</v>
      </c>
      <c r="F77" s="15" t="s">
        <v>307</v>
      </c>
      <c r="G77" s="15" t="s">
        <v>19</v>
      </c>
      <c r="H77" s="15" t="s">
        <v>308</v>
      </c>
      <c r="I77" s="15" t="s">
        <v>20</v>
      </c>
      <c r="J77" s="15" t="s">
        <v>311</v>
      </c>
      <c r="K77" s="19" t="s">
        <v>693</v>
      </c>
      <c r="L77" s="4">
        <f t="shared" si="1"/>
        <v>1.4</v>
      </c>
    </row>
    <row r="78" spans="1:12" ht="15" customHeight="1">
      <c r="A78" s="16">
        <v>3269</v>
      </c>
      <c r="B78" s="14">
        <v>3</v>
      </c>
      <c r="C78" s="14">
        <v>20346056</v>
      </c>
      <c r="D78" s="14">
        <v>20346058</v>
      </c>
      <c r="E78" s="14">
        <v>15</v>
      </c>
      <c r="F78" s="15" t="s">
        <v>312</v>
      </c>
      <c r="G78" s="15" t="s">
        <v>19</v>
      </c>
      <c r="H78" s="15" t="s">
        <v>313</v>
      </c>
      <c r="I78" s="15" t="s">
        <v>26</v>
      </c>
      <c r="J78" s="15" t="s">
        <v>32</v>
      </c>
      <c r="K78" s="19" t="s">
        <v>694</v>
      </c>
      <c r="L78" s="4">
        <f t="shared" si="1"/>
        <v>2.1</v>
      </c>
    </row>
    <row r="79" spans="1:12" ht="15" customHeight="1">
      <c r="A79" s="16">
        <v>3270</v>
      </c>
      <c r="B79" s="14">
        <v>4</v>
      </c>
      <c r="C79" s="14">
        <v>20346059</v>
      </c>
      <c r="D79" s="14">
        <v>20346062</v>
      </c>
      <c r="E79" s="14">
        <v>20</v>
      </c>
      <c r="F79" s="15" t="s">
        <v>315</v>
      </c>
      <c r="G79" s="15" t="s">
        <v>19</v>
      </c>
      <c r="H79" s="15" t="s">
        <v>316</v>
      </c>
      <c r="I79" s="15" t="s">
        <v>22</v>
      </c>
      <c r="J79" s="15" t="s">
        <v>190</v>
      </c>
      <c r="K79" s="19" t="s">
        <v>695</v>
      </c>
      <c r="L79" s="4">
        <f t="shared" si="1"/>
        <v>2.8</v>
      </c>
    </row>
    <row r="80" spans="1:12" ht="15" customHeight="1">
      <c r="A80" s="16">
        <v>3271</v>
      </c>
      <c r="B80" s="14">
        <v>1</v>
      </c>
      <c r="C80" s="14">
        <v>20346063</v>
      </c>
      <c r="D80" s="14">
        <v>20346063</v>
      </c>
      <c r="E80" s="14">
        <v>5</v>
      </c>
      <c r="F80" s="15" t="s">
        <v>318</v>
      </c>
      <c r="G80" s="15" t="s">
        <v>19</v>
      </c>
      <c r="H80" s="15" t="s">
        <v>319</v>
      </c>
      <c r="I80" s="15" t="s">
        <v>322</v>
      </c>
      <c r="J80" s="15" t="s">
        <v>323</v>
      </c>
      <c r="K80" s="19" t="s">
        <v>696</v>
      </c>
      <c r="L80" s="4">
        <f t="shared" si="1"/>
        <v>0.7</v>
      </c>
    </row>
    <row r="81" spans="1:12" ht="15" customHeight="1">
      <c r="A81" s="16">
        <v>3272</v>
      </c>
      <c r="B81" s="14">
        <v>2</v>
      </c>
      <c r="C81" s="14">
        <v>20346064</v>
      </c>
      <c r="D81" s="14">
        <v>20346065</v>
      </c>
      <c r="E81" s="14">
        <v>10</v>
      </c>
      <c r="F81" s="15" t="s">
        <v>325</v>
      </c>
      <c r="G81" s="15" t="s">
        <v>19</v>
      </c>
      <c r="H81" s="15" t="s">
        <v>326</v>
      </c>
      <c r="I81" s="15" t="s">
        <v>186</v>
      </c>
      <c r="J81" s="15" t="s">
        <v>85</v>
      </c>
      <c r="K81" s="19" t="s">
        <v>697</v>
      </c>
      <c r="L81" s="4">
        <f t="shared" si="1"/>
        <v>1.4</v>
      </c>
    </row>
    <row r="82" spans="1:12" ht="15" customHeight="1">
      <c r="A82" s="16">
        <v>3273</v>
      </c>
      <c r="B82" s="14">
        <v>2</v>
      </c>
      <c r="C82" s="14">
        <v>20346066</v>
      </c>
      <c r="D82" s="14">
        <v>20346067</v>
      </c>
      <c r="E82" s="14">
        <v>10</v>
      </c>
      <c r="F82" s="15" t="s">
        <v>328</v>
      </c>
      <c r="G82" s="15" t="s">
        <v>19</v>
      </c>
      <c r="H82" s="15" t="s">
        <v>329</v>
      </c>
      <c r="I82" s="15" t="s">
        <v>26</v>
      </c>
      <c r="J82" s="15" t="s">
        <v>332</v>
      </c>
      <c r="K82" s="19" t="s">
        <v>698</v>
      </c>
      <c r="L82" s="4">
        <f t="shared" si="1"/>
        <v>1.4</v>
      </c>
    </row>
    <row r="83" spans="1:12" ht="15" customHeight="1">
      <c r="A83" s="16">
        <v>3274</v>
      </c>
      <c r="B83" s="14">
        <v>4</v>
      </c>
      <c r="C83" s="14">
        <v>20346068</v>
      </c>
      <c r="D83" s="14">
        <v>20346071</v>
      </c>
      <c r="E83" s="14">
        <v>20</v>
      </c>
      <c r="F83" s="15" t="s">
        <v>333</v>
      </c>
      <c r="G83" s="15" t="s">
        <v>19</v>
      </c>
      <c r="H83" s="15" t="s">
        <v>334</v>
      </c>
      <c r="I83" s="15" t="s">
        <v>22</v>
      </c>
      <c r="J83" s="15" t="s">
        <v>66</v>
      </c>
      <c r="K83" s="19" t="s">
        <v>699</v>
      </c>
      <c r="L83" s="4">
        <f t="shared" si="1"/>
        <v>2.8</v>
      </c>
    </row>
    <row r="84" spans="1:12" ht="15" customHeight="1">
      <c r="A84" s="16">
        <v>3275</v>
      </c>
      <c r="B84" s="14">
        <v>4</v>
      </c>
      <c r="C84" s="14">
        <v>20346072</v>
      </c>
      <c r="D84" s="14">
        <v>20346075</v>
      </c>
      <c r="E84" s="14">
        <v>20</v>
      </c>
      <c r="F84" s="15" t="s">
        <v>336</v>
      </c>
      <c r="G84" s="15" t="s">
        <v>19</v>
      </c>
      <c r="H84" s="15" t="s">
        <v>337</v>
      </c>
      <c r="I84" s="15" t="s">
        <v>22</v>
      </c>
      <c r="J84" s="15" t="s">
        <v>54</v>
      </c>
      <c r="K84" s="19" t="s">
        <v>700</v>
      </c>
      <c r="L84" s="4">
        <f t="shared" si="1"/>
        <v>2.8</v>
      </c>
    </row>
    <row r="85" spans="1:12" ht="15" customHeight="1">
      <c r="A85" s="16">
        <v>3276</v>
      </c>
      <c r="B85" s="14">
        <v>1</v>
      </c>
      <c r="C85" s="14">
        <v>20346076</v>
      </c>
      <c r="D85" s="14">
        <v>20346076</v>
      </c>
      <c r="E85" s="14">
        <v>5</v>
      </c>
      <c r="F85" s="15" t="s">
        <v>118</v>
      </c>
      <c r="G85" s="15" t="s">
        <v>19</v>
      </c>
      <c r="H85" s="15" t="s">
        <v>119</v>
      </c>
      <c r="I85" s="15" t="s">
        <v>29</v>
      </c>
      <c r="J85" s="15" t="s">
        <v>27</v>
      </c>
      <c r="K85" s="19" t="s">
        <v>701</v>
      </c>
      <c r="L85" s="4">
        <f t="shared" si="1"/>
        <v>0.7</v>
      </c>
    </row>
    <row r="86" spans="1:12" ht="15" customHeight="1">
      <c r="A86" s="16">
        <v>3277</v>
      </c>
      <c r="B86" s="14">
        <v>5</v>
      </c>
      <c r="C86" s="14">
        <v>20346077</v>
      </c>
      <c r="D86" s="14">
        <v>20346081</v>
      </c>
      <c r="E86" s="14">
        <v>25</v>
      </c>
      <c r="F86" s="15" t="s">
        <v>120</v>
      </c>
      <c r="G86" s="15" t="s">
        <v>19</v>
      </c>
      <c r="H86" s="15" t="s">
        <v>121</v>
      </c>
      <c r="I86" s="15" t="s">
        <v>122</v>
      </c>
      <c r="J86" s="15" t="s">
        <v>76</v>
      </c>
      <c r="K86" s="19" t="s">
        <v>702</v>
      </c>
      <c r="L86" s="4">
        <f t="shared" si="1"/>
        <v>3.5</v>
      </c>
    </row>
    <row r="87" spans="1:12" ht="15" customHeight="1">
      <c r="A87" s="16">
        <v>3278</v>
      </c>
      <c r="B87" s="14">
        <v>5</v>
      </c>
      <c r="C87" s="14">
        <v>20346082</v>
      </c>
      <c r="D87" s="14">
        <v>20346086</v>
      </c>
      <c r="E87" s="14">
        <v>25</v>
      </c>
      <c r="F87" s="15" t="s">
        <v>338</v>
      </c>
      <c r="G87" s="15" t="s">
        <v>19</v>
      </c>
      <c r="H87" s="15" t="s">
        <v>339</v>
      </c>
      <c r="I87" s="15" t="s">
        <v>22</v>
      </c>
      <c r="J87" s="15" t="s">
        <v>343</v>
      </c>
      <c r="K87" s="19" t="s">
        <v>703</v>
      </c>
      <c r="L87" s="4">
        <f t="shared" si="1"/>
        <v>3.5</v>
      </c>
    </row>
    <row r="88" spans="1:12" ht="15" customHeight="1">
      <c r="A88" s="16">
        <v>3279</v>
      </c>
      <c r="B88" s="14">
        <v>3</v>
      </c>
      <c r="C88" s="14">
        <v>20346087</v>
      </c>
      <c r="D88" s="14">
        <v>20346089</v>
      </c>
      <c r="E88" s="14">
        <v>15</v>
      </c>
      <c r="F88" s="15" t="s">
        <v>344</v>
      </c>
      <c r="G88" s="15" t="s">
        <v>19</v>
      </c>
      <c r="H88" s="15" t="s">
        <v>345</v>
      </c>
      <c r="I88" s="15" t="s">
        <v>22</v>
      </c>
      <c r="J88" s="15" t="s">
        <v>65</v>
      </c>
      <c r="K88" s="19" t="s">
        <v>704</v>
      </c>
      <c r="L88" s="4">
        <f t="shared" si="1"/>
        <v>2.1</v>
      </c>
    </row>
    <row r="89" spans="1:12" ht="15" customHeight="1">
      <c r="A89" s="16">
        <v>3280</v>
      </c>
      <c r="B89" s="14">
        <v>2</v>
      </c>
      <c r="C89" s="14">
        <v>20346090</v>
      </c>
      <c r="D89" s="14">
        <v>20346091</v>
      </c>
      <c r="E89" s="14">
        <v>10</v>
      </c>
      <c r="F89" s="15" t="s">
        <v>347</v>
      </c>
      <c r="G89" s="15" t="s">
        <v>19</v>
      </c>
      <c r="H89" s="15" t="s">
        <v>348</v>
      </c>
      <c r="I89" s="15" t="s">
        <v>22</v>
      </c>
      <c r="J89" s="15" t="s">
        <v>64</v>
      </c>
      <c r="K89" s="19" t="s">
        <v>705</v>
      </c>
      <c r="L89" s="4">
        <f t="shared" si="1"/>
        <v>1.4</v>
      </c>
    </row>
    <row r="90" spans="1:12" ht="15" customHeight="1">
      <c r="A90" s="16">
        <v>3281</v>
      </c>
      <c r="B90" s="14">
        <v>1</v>
      </c>
      <c r="C90" s="14">
        <v>20346092</v>
      </c>
      <c r="D90" s="14">
        <v>20346092</v>
      </c>
      <c r="E90" s="14">
        <v>5</v>
      </c>
      <c r="F90" s="15" t="s">
        <v>349</v>
      </c>
      <c r="G90" s="15" t="s">
        <v>19</v>
      </c>
      <c r="H90" s="15" t="s">
        <v>350</v>
      </c>
      <c r="I90" s="15" t="s">
        <v>20</v>
      </c>
      <c r="J90" s="15" t="s">
        <v>63</v>
      </c>
      <c r="K90" s="19" t="s">
        <v>706</v>
      </c>
      <c r="L90" s="4">
        <f t="shared" si="1"/>
        <v>0.7</v>
      </c>
    </row>
    <row r="91" spans="1:12" ht="15" customHeight="1">
      <c r="A91" s="16">
        <v>3282</v>
      </c>
      <c r="B91" s="14">
        <v>4</v>
      </c>
      <c r="C91" s="14">
        <v>20346093</v>
      </c>
      <c r="D91" s="14">
        <v>20346096</v>
      </c>
      <c r="E91" s="14">
        <v>20</v>
      </c>
      <c r="F91" s="15" t="s">
        <v>123</v>
      </c>
      <c r="G91" s="15" t="s">
        <v>19</v>
      </c>
      <c r="H91" s="15" t="s">
        <v>124</v>
      </c>
      <c r="I91" s="15" t="s">
        <v>125</v>
      </c>
      <c r="J91" s="15" t="s">
        <v>126</v>
      </c>
      <c r="K91" s="19" t="s">
        <v>707</v>
      </c>
      <c r="L91" s="4">
        <f t="shared" si="1"/>
        <v>2.8</v>
      </c>
    </row>
    <row r="92" spans="1:12" ht="15" customHeight="1">
      <c r="A92" s="16">
        <v>3283</v>
      </c>
      <c r="B92" s="14">
        <v>4</v>
      </c>
      <c r="C92" s="14">
        <v>20346097</v>
      </c>
      <c r="D92" s="14">
        <v>20346100</v>
      </c>
      <c r="E92" s="14">
        <v>20</v>
      </c>
      <c r="F92" s="15" t="s">
        <v>127</v>
      </c>
      <c r="G92" s="15" t="s">
        <v>19</v>
      </c>
      <c r="H92" s="15" t="s">
        <v>128</v>
      </c>
      <c r="I92" s="15" t="s">
        <v>22</v>
      </c>
      <c r="J92" s="15" t="s">
        <v>38</v>
      </c>
      <c r="K92" s="19" t="s">
        <v>708</v>
      </c>
      <c r="L92" s="4">
        <f t="shared" si="1"/>
        <v>2.8</v>
      </c>
    </row>
    <row r="93" spans="1:12" ht="15" customHeight="1">
      <c r="A93" s="16">
        <v>3284</v>
      </c>
      <c r="B93" s="14">
        <v>1</v>
      </c>
      <c r="C93" s="14">
        <v>20346101</v>
      </c>
      <c r="D93" s="14">
        <v>20346101</v>
      </c>
      <c r="E93" s="14">
        <v>5</v>
      </c>
      <c r="F93" s="15" t="s">
        <v>353</v>
      </c>
      <c r="G93" s="15" t="s">
        <v>19</v>
      </c>
      <c r="H93" s="15" t="s">
        <v>354</v>
      </c>
      <c r="I93" s="15" t="s">
        <v>20</v>
      </c>
      <c r="J93" s="15" t="s">
        <v>216</v>
      </c>
      <c r="K93" s="19" t="s">
        <v>709</v>
      </c>
      <c r="L93" s="4">
        <f t="shared" si="1"/>
        <v>0.7</v>
      </c>
    </row>
    <row r="94" spans="1:12" ht="15" customHeight="1">
      <c r="A94" s="16">
        <v>3285</v>
      </c>
      <c r="B94" s="14">
        <v>4</v>
      </c>
      <c r="C94" s="14">
        <v>20346102</v>
      </c>
      <c r="D94" s="14">
        <v>20346105</v>
      </c>
      <c r="E94" s="14">
        <v>20</v>
      </c>
      <c r="F94" s="15" t="s">
        <v>355</v>
      </c>
      <c r="G94" s="15" t="s">
        <v>19</v>
      </c>
      <c r="H94" s="15" t="s">
        <v>356</v>
      </c>
      <c r="I94" s="15" t="s">
        <v>48</v>
      </c>
      <c r="J94" s="15" t="s">
        <v>39</v>
      </c>
      <c r="K94" s="19" t="s">
        <v>710</v>
      </c>
      <c r="L94" s="4">
        <f t="shared" si="1"/>
        <v>2.8</v>
      </c>
    </row>
    <row r="95" spans="1:12" ht="15" customHeight="1">
      <c r="A95" s="16">
        <v>3286</v>
      </c>
      <c r="B95" s="14">
        <v>5</v>
      </c>
      <c r="C95" s="14">
        <v>20346106</v>
      </c>
      <c r="D95" s="14">
        <v>20346110</v>
      </c>
      <c r="E95" s="14">
        <v>25</v>
      </c>
      <c r="F95" s="15" t="s">
        <v>129</v>
      </c>
      <c r="G95" s="15" t="s">
        <v>19</v>
      </c>
      <c r="H95" s="15" t="s">
        <v>130</v>
      </c>
      <c r="I95" s="15" t="s">
        <v>20</v>
      </c>
      <c r="J95" s="15" t="s">
        <v>131</v>
      </c>
      <c r="K95" s="19" t="s">
        <v>711</v>
      </c>
      <c r="L95" s="4">
        <f t="shared" si="1"/>
        <v>3.5</v>
      </c>
    </row>
    <row r="96" spans="1:12" ht="15" customHeight="1">
      <c r="A96" s="16">
        <v>3287</v>
      </c>
      <c r="B96" s="14">
        <v>3</v>
      </c>
      <c r="C96" s="14">
        <v>20346111</v>
      </c>
      <c r="D96" s="14">
        <v>20346113</v>
      </c>
      <c r="E96" s="14">
        <v>15</v>
      </c>
      <c r="F96" s="15" t="s">
        <v>358</v>
      </c>
      <c r="G96" s="15" t="s">
        <v>19</v>
      </c>
      <c r="H96" s="15" t="s">
        <v>359</v>
      </c>
      <c r="I96" s="15" t="s">
        <v>68</v>
      </c>
      <c r="J96" s="15" t="s">
        <v>79</v>
      </c>
      <c r="K96" s="19" t="s">
        <v>712</v>
      </c>
      <c r="L96" s="4">
        <f t="shared" si="1"/>
        <v>2.1</v>
      </c>
    </row>
    <row r="97" spans="1:12" ht="15" customHeight="1">
      <c r="A97" s="16">
        <v>3288</v>
      </c>
      <c r="B97" s="14">
        <v>1</v>
      </c>
      <c r="C97" s="14">
        <v>20346114</v>
      </c>
      <c r="D97" s="14">
        <v>20346114</v>
      </c>
      <c r="E97" s="14">
        <v>5</v>
      </c>
      <c r="F97" s="15" t="s">
        <v>362</v>
      </c>
      <c r="G97" s="15" t="s">
        <v>19</v>
      </c>
      <c r="H97" s="15" t="s">
        <v>363</v>
      </c>
      <c r="I97" s="15" t="s">
        <v>44</v>
      </c>
      <c r="J97" s="15" t="s">
        <v>367</v>
      </c>
      <c r="K97" s="19" t="s">
        <v>713</v>
      </c>
      <c r="L97" s="4">
        <f t="shared" si="1"/>
        <v>0.7</v>
      </c>
    </row>
    <row r="98" spans="1:12" ht="15" customHeight="1">
      <c r="A98" s="16">
        <v>3289</v>
      </c>
      <c r="B98" s="14">
        <v>3</v>
      </c>
      <c r="C98" s="14">
        <v>20346115</v>
      </c>
      <c r="D98" s="14">
        <v>20346117</v>
      </c>
      <c r="E98" s="14">
        <v>15</v>
      </c>
      <c r="F98" s="15" t="s">
        <v>368</v>
      </c>
      <c r="G98" s="15" t="s">
        <v>19</v>
      </c>
      <c r="H98" s="15" t="s">
        <v>369</v>
      </c>
      <c r="I98" s="15" t="s">
        <v>373</v>
      </c>
      <c r="J98" s="15" t="s">
        <v>374</v>
      </c>
      <c r="K98" s="19" t="s">
        <v>714</v>
      </c>
      <c r="L98" s="4">
        <f t="shared" si="1"/>
        <v>2.1</v>
      </c>
    </row>
    <row r="99" spans="1:12" ht="15" customHeight="1">
      <c r="A99" s="16">
        <v>3290</v>
      </c>
      <c r="B99" s="14">
        <v>4</v>
      </c>
      <c r="C99" s="14">
        <v>20346118</v>
      </c>
      <c r="D99" s="14">
        <v>20346121</v>
      </c>
      <c r="E99" s="14">
        <v>20</v>
      </c>
      <c r="F99" s="15" t="s">
        <v>375</v>
      </c>
      <c r="G99" s="15" t="s">
        <v>19</v>
      </c>
      <c r="H99" s="15" t="s">
        <v>376</v>
      </c>
      <c r="I99" s="15" t="s">
        <v>380</v>
      </c>
      <c r="J99" s="15" t="s">
        <v>62</v>
      </c>
      <c r="K99" s="19" t="s">
        <v>715</v>
      </c>
      <c r="L99" s="4">
        <f t="shared" si="1"/>
        <v>2.8</v>
      </c>
    </row>
    <row r="100" spans="1:12" ht="15" customHeight="1">
      <c r="A100" s="16">
        <v>3291</v>
      </c>
      <c r="B100" s="14">
        <v>3</v>
      </c>
      <c r="C100" s="14">
        <v>20346122</v>
      </c>
      <c r="D100" s="14">
        <v>20346124</v>
      </c>
      <c r="E100" s="14">
        <v>15</v>
      </c>
      <c r="F100" s="15" t="s">
        <v>381</v>
      </c>
      <c r="G100" s="15" t="s">
        <v>19</v>
      </c>
      <c r="H100" s="15" t="s">
        <v>382</v>
      </c>
      <c r="I100" s="15" t="s">
        <v>321</v>
      </c>
      <c r="J100" s="15" t="s">
        <v>386</v>
      </c>
      <c r="K100" s="19" t="s">
        <v>716</v>
      </c>
      <c r="L100" s="4">
        <f t="shared" si="1"/>
        <v>2.1</v>
      </c>
    </row>
    <row r="101" spans="1:12" ht="15" customHeight="1">
      <c r="A101" s="16">
        <v>3292</v>
      </c>
      <c r="B101" s="14">
        <v>3</v>
      </c>
      <c r="C101" s="14">
        <v>20346125</v>
      </c>
      <c r="D101" s="14">
        <v>20346127</v>
      </c>
      <c r="E101" s="14">
        <v>15</v>
      </c>
      <c r="F101" s="15" t="s">
        <v>46</v>
      </c>
      <c r="G101" s="15" t="s">
        <v>19</v>
      </c>
      <c r="H101" s="15" t="s">
        <v>47</v>
      </c>
      <c r="I101" s="15" t="s">
        <v>48</v>
      </c>
      <c r="J101" s="15" t="s">
        <v>49</v>
      </c>
      <c r="K101" s="19" t="s">
        <v>717</v>
      </c>
      <c r="L101" s="4">
        <f t="shared" si="1"/>
        <v>2.1</v>
      </c>
    </row>
    <row r="102" spans="1:12" ht="15" customHeight="1">
      <c r="A102" s="16">
        <v>3293</v>
      </c>
      <c r="B102" s="14">
        <v>2</v>
      </c>
      <c r="C102" s="14">
        <v>20346128</v>
      </c>
      <c r="D102" s="14">
        <v>20346129</v>
      </c>
      <c r="E102" s="14">
        <v>10</v>
      </c>
      <c r="F102" s="15" t="s">
        <v>387</v>
      </c>
      <c r="G102" s="15" t="s">
        <v>19</v>
      </c>
      <c r="H102" s="15" t="s">
        <v>388</v>
      </c>
      <c r="I102" s="15" t="s">
        <v>389</v>
      </c>
      <c r="J102" s="15" t="s">
        <v>191</v>
      </c>
      <c r="K102" s="19" t="s">
        <v>718</v>
      </c>
      <c r="L102" s="4">
        <f t="shared" si="1"/>
        <v>1.4</v>
      </c>
    </row>
    <row r="103" spans="1:12" ht="15" customHeight="1">
      <c r="A103" s="16">
        <v>3294</v>
      </c>
      <c r="B103" s="14">
        <v>2</v>
      </c>
      <c r="C103" s="14">
        <v>20346130</v>
      </c>
      <c r="D103" s="14">
        <v>20346131</v>
      </c>
      <c r="E103" s="14">
        <v>10</v>
      </c>
      <c r="F103" s="15" t="s">
        <v>390</v>
      </c>
      <c r="G103" s="15" t="s">
        <v>19</v>
      </c>
      <c r="H103" s="15" t="s">
        <v>391</v>
      </c>
      <c r="I103" s="15" t="s">
        <v>201</v>
      </c>
      <c r="J103" s="15" t="s">
        <v>191</v>
      </c>
      <c r="K103" s="19" t="s">
        <v>719</v>
      </c>
      <c r="L103" s="4">
        <f t="shared" si="1"/>
        <v>1.4</v>
      </c>
    </row>
    <row r="104" spans="1:12" ht="15" customHeight="1">
      <c r="A104" s="16">
        <v>3295</v>
      </c>
      <c r="B104" s="14">
        <v>2</v>
      </c>
      <c r="C104" s="14">
        <v>20346132</v>
      </c>
      <c r="D104" s="14">
        <v>20346133</v>
      </c>
      <c r="E104" s="14">
        <v>10</v>
      </c>
      <c r="F104" s="15" t="s">
        <v>135</v>
      </c>
      <c r="G104" s="15" t="s">
        <v>19</v>
      </c>
      <c r="H104" s="15" t="s">
        <v>136</v>
      </c>
      <c r="I104" s="15" t="s">
        <v>137</v>
      </c>
      <c r="J104" s="15" t="s">
        <v>138</v>
      </c>
      <c r="K104" s="19" t="s">
        <v>720</v>
      </c>
      <c r="L104" s="4">
        <f t="shared" si="1"/>
        <v>1.4</v>
      </c>
    </row>
    <row r="105" spans="1:12" ht="15" customHeight="1">
      <c r="A105" s="16">
        <v>3296</v>
      </c>
      <c r="B105" s="14">
        <v>3</v>
      </c>
      <c r="C105" s="14">
        <v>20346134</v>
      </c>
      <c r="D105" s="14">
        <v>20346136</v>
      </c>
      <c r="E105" s="14">
        <v>15</v>
      </c>
      <c r="F105" s="15" t="s">
        <v>50</v>
      </c>
      <c r="G105" s="15" t="s">
        <v>19</v>
      </c>
      <c r="H105" s="15" t="s">
        <v>51</v>
      </c>
      <c r="I105" s="15" t="s">
        <v>52</v>
      </c>
      <c r="J105" s="15" t="s">
        <v>53</v>
      </c>
      <c r="K105" s="19" t="s">
        <v>721</v>
      </c>
      <c r="L105" s="4">
        <f t="shared" si="1"/>
        <v>2.1</v>
      </c>
    </row>
    <row r="106" spans="1:12" ht="15" customHeight="1">
      <c r="A106" s="16">
        <v>3297</v>
      </c>
      <c r="B106" s="14">
        <v>4</v>
      </c>
      <c r="C106" s="14">
        <v>20346137</v>
      </c>
      <c r="D106" s="14">
        <v>20346140</v>
      </c>
      <c r="E106" s="14">
        <v>20</v>
      </c>
      <c r="F106" s="15" t="s">
        <v>393</v>
      </c>
      <c r="G106" s="15" t="s">
        <v>19</v>
      </c>
      <c r="H106" s="15" t="s">
        <v>394</v>
      </c>
      <c r="I106" s="15" t="s">
        <v>380</v>
      </c>
      <c r="J106" s="15" t="s">
        <v>83</v>
      </c>
      <c r="K106" s="19" t="s">
        <v>722</v>
      </c>
      <c r="L106" s="4">
        <f t="shared" si="1"/>
        <v>2.8</v>
      </c>
    </row>
    <row r="107" spans="1:12" ht="15" customHeight="1">
      <c r="A107" s="16">
        <v>3298</v>
      </c>
      <c r="B107" s="14">
        <v>4</v>
      </c>
      <c r="C107" s="14">
        <v>20346141</v>
      </c>
      <c r="D107" s="14">
        <v>20346144</v>
      </c>
      <c r="E107" s="14">
        <v>20</v>
      </c>
      <c r="F107" s="15" t="s">
        <v>396</v>
      </c>
      <c r="G107" s="15" t="s">
        <v>19</v>
      </c>
      <c r="H107" s="15" t="s">
        <v>397</v>
      </c>
      <c r="I107" s="15" t="s">
        <v>22</v>
      </c>
      <c r="J107" s="15" t="s">
        <v>400</v>
      </c>
      <c r="K107" s="19" t="s">
        <v>723</v>
      </c>
      <c r="L107" s="4">
        <f t="shared" si="1"/>
        <v>2.8</v>
      </c>
    </row>
    <row r="108" spans="1:12" ht="15" customHeight="1">
      <c r="A108" s="16">
        <v>3299</v>
      </c>
      <c r="B108" s="14">
        <v>4</v>
      </c>
      <c r="C108" s="14">
        <v>20346145</v>
      </c>
      <c r="D108" s="14">
        <v>20346148</v>
      </c>
      <c r="E108" s="14">
        <v>20</v>
      </c>
      <c r="F108" s="15" t="s">
        <v>401</v>
      </c>
      <c r="G108" s="15" t="s">
        <v>19</v>
      </c>
      <c r="H108" s="15" t="s">
        <v>402</v>
      </c>
      <c r="I108" s="15" t="s">
        <v>22</v>
      </c>
      <c r="J108" s="15" t="s">
        <v>88</v>
      </c>
      <c r="K108" s="19" t="s">
        <v>724</v>
      </c>
      <c r="L108" s="4">
        <f t="shared" si="1"/>
        <v>2.8</v>
      </c>
    </row>
    <row r="109" spans="1:12" ht="15" customHeight="1">
      <c r="A109" s="16">
        <v>3300</v>
      </c>
      <c r="B109" s="14">
        <v>4</v>
      </c>
      <c r="C109" s="14">
        <v>20346149</v>
      </c>
      <c r="D109" s="14">
        <v>20346152</v>
      </c>
      <c r="E109" s="14">
        <v>20</v>
      </c>
      <c r="F109" s="15" t="s">
        <v>139</v>
      </c>
      <c r="G109" s="15" t="s">
        <v>19</v>
      </c>
      <c r="H109" s="15" t="s">
        <v>140</v>
      </c>
      <c r="I109" s="15" t="s">
        <v>141</v>
      </c>
      <c r="J109" s="15" t="s">
        <v>142</v>
      </c>
      <c r="K109" s="19" t="s">
        <v>725</v>
      </c>
      <c r="L109" s="4">
        <f t="shared" si="1"/>
        <v>2.8</v>
      </c>
    </row>
    <row r="110" spans="1:12" ht="15" customHeight="1">
      <c r="A110" s="16">
        <v>3301</v>
      </c>
      <c r="B110" s="14">
        <v>3</v>
      </c>
      <c r="C110" s="14">
        <v>20346153</v>
      </c>
      <c r="D110" s="14">
        <v>20346155</v>
      </c>
      <c r="E110" s="14">
        <v>15</v>
      </c>
      <c r="F110" s="15" t="s">
        <v>404</v>
      </c>
      <c r="G110" s="15" t="s">
        <v>19</v>
      </c>
      <c r="H110" s="15" t="s">
        <v>405</v>
      </c>
      <c r="I110" s="15" t="s">
        <v>33</v>
      </c>
      <c r="J110" s="15" t="s">
        <v>407</v>
      </c>
      <c r="K110" s="19" t="s">
        <v>726</v>
      </c>
      <c r="L110" s="4">
        <f t="shared" si="1"/>
        <v>2.1</v>
      </c>
    </row>
    <row r="111" spans="1:12" ht="15" customHeight="1">
      <c r="A111" s="16">
        <v>3302</v>
      </c>
      <c r="B111" s="14">
        <v>5</v>
      </c>
      <c r="C111" s="14">
        <v>20346156</v>
      </c>
      <c r="D111" s="14">
        <v>20346160</v>
      </c>
      <c r="E111" s="14">
        <v>25</v>
      </c>
      <c r="F111" s="15" t="s">
        <v>408</v>
      </c>
      <c r="G111" s="15" t="s">
        <v>19</v>
      </c>
      <c r="H111" s="15" t="s">
        <v>409</v>
      </c>
      <c r="I111" s="15" t="s">
        <v>412</v>
      </c>
      <c r="J111" s="15" t="s">
        <v>274</v>
      </c>
      <c r="K111" s="19" t="s">
        <v>727</v>
      </c>
      <c r="L111" s="4">
        <f t="shared" si="1"/>
        <v>3.5</v>
      </c>
    </row>
    <row r="112" spans="1:12" ht="15" customHeight="1">
      <c r="A112" s="16">
        <v>3303</v>
      </c>
      <c r="B112" s="14">
        <v>3</v>
      </c>
      <c r="C112" s="14">
        <v>20346161</v>
      </c>
      <c r="D112" s="14">
        <v>20346163</v>
      </c>
      <c r="E112" s="14">
        <v>15</v>
      </c>
      <c r="F112" s="15" t="s">
        <v>413</v>
      </c>
      <c r="G112" s="15" t="s">
        <v>19</v>
      </c>
      <c r="H112" s="15" t="s">
        <v>414</v>
      </c>
      <c r="I112" s="15" t="s">
        <v>84</v>
      </c>
      <c r="J112" s="15" t="s">
        <v>81</v>
      </c>
      <c r="K112" s="19" t="s">
        <v>728</v>
      </c>
      <c r="L112" s="4">
        <f t="shared" si="1"/>
        <v>2.1</v>
      </c>
    </row>
    <row r="113" spans="1:12" ht="15" customHeight="1">
      <c r="A113" s="16">
        <v>3304</v>
      </c>
      <c r="B113" s="14">
        <v>4</v>
      </c>
      <c r="C113" s="14">
        <v>20346164</v>
      </c>
      <c r="D113" s="14">
        <v>20346167</v>
      </c>
      <c r="E113" s="14">
        <v>20</v>
      </c>
      <c r="F113" s="15" t="s">
        <v>132</v>
      </c>
      <c r="G113" s="15" t="s">
        <v>19</v>
      </c>
      <c r="H113" s="15" t="s">
        <v>133</v>
      </c>
      <c r="I113" s="15" t="s">
        <v>134</v>
      </c>
      <c r="J113" s="15" t="s">
        <v>85</v>
      </c>
      <c r="K113" s="19" t="s">
        <v>729</v>
      </c>
      <c r="L113" s="4">
        <f t="shared" si="1"/>
        <v>2.8</v>
      </c>
    </row>
    <row r="114" spans="1:12" ht="15" customHeight="1">
      <c r="A114" s="16">
        <v>3305</v>
      </c>
      <c r="B114" s="14">
        <v>5</v>
      </c>
      <c r="C114" s="14">
        <v>20346168</v>
      </c>
      <c r="D114" s="14">
        <v>20346172</v>
      </c>
      <c r="E114" s="14">
        <v>25</v>
      </c>
      <c r="F114" s="15" t="s">
        <v>416</v>
      </c>
      <c r="G114" s="15" t="s">
        <v>19</v>
      </c>
      <c r="H114" s="15" t="s">
        <v>417</v>
      </c>
      <c r="I114" s="15" t="s">
        <v>26</v>
      </c>
      <c r="J114" s="15" t="s">
        <v>32</v>
      </c>
      <c r="K114" s="19" t="s">
        <v>730</v>
      </c>
      <c r="L114" s="4">
        <f t="shared" si="1"/>
        <v>3.5</v>
      </c>
    </row>
    <row r="115" spans="1:12" ht="15" customHeight="1">
      <c r="A115" s="16">
        <v>3306</v>
      </c>
      <c r="B115" s="14">
        <v>4</v>
      </c>
      <c r="C115" s="14">
        <v>20346173</v>
      </c>
      <c r="D115" s="14">
        <v>20346176</v>
      </c>
      <c r="E115" s="14">
        <v>20</v>
      </c>
      <c r="F115" s="15" t="s">
        <v>418</v>
      </c>
      <c r="G115" s="15" t="s">
        <v>19</v>
      </c>
      <c r="H115" s="15" t="s">
        <v>419</v>
      </c>
      <c r="I115" s="15" t="s">
        <v>423</v>
      </c>
      <c r="J115" s="15" t="s">
        <v>424</v>
      </c>
      <c r="K115" s="19" t="s">
        <v>731</v>
      </c>
      <c r="L115" s="4">
        <f t="shared" si="1"/>
        <v>2.8</v>
      </c>
    </row>
    <row r="116" spans="1:12" ht="15" customHeight="1">
      <c r="A116" s="16">
        <v>3307</v>
      </c>
      <c r="B116" s="14">
        <v>4</v>
      </c>
      <c r="C116" s="14">
        <v>20346177</v>
      </c>
      <c r="D116" s="14">
        <v>20346180</v>
      </c>
      <c r="E116" s="14">
        <v>20</v>
      </c>
      <c r="F116" s="15" t="s">
        <v>425</v>
      </c>
      <c r="G116" s="15" t="s">
        <v>19</v>
      </c>
      <c r="H116" s="15" t="s">
        <v>426</v>
      </c>
      <c r="I116" s="15" t="s">
        <v>380</v>
      </c>
      <c r="J116" s="15" t="s">
        <v>428</v>
      </c>
      <c r="K116" s="19" t="s">
        <v>732</v>
      </c>
      <c r="L116" s="4">
        <f t="shared" si="1"/>
        <v>2.8</v>
      </c>
    </row>
    <row r="117" spans="1:12" ht="15" customHeight="1">
      <c r="A117" s="16">
        <v>3308</v>
      </c>
      <c r="B117" s="14">
        <v>4</v>
      </c>
      <c r="C117" s="14">
        <v>20346181</v>
      </c>
      <c r="D117" s="14">
        <v>20346184</v>
      </c>
      <c r="E117" s="14">
        <v>20</v>
      </c>
      <c r="F117" s="15" t="s">
        <v>429</v>
      </c>
      <c r="G117" s="15" t="s">
        <v>19</v>
      </c>
      <c r="H117" s="15" t="s">
        <v>430</v>
      </c>
      <c r="I117" s="15" t="s">
        <v>187</v>
      </c>
      <c r="J117" s="15" t="s">
        <v>434</v>
      </c>
      <c r="K117" s="19" t="s">
        <v>733</v>
      </c>
      <c r="L117" s="4">
        <f t="shared" si="1"/>
        <v>2.8</v>
      </c>
    </row>
    <row r="118" spans="1:12" ht="15" customHeight="1">
      <c r="A118" s="16">
        <v>3309</v>
      </c>
      <c r="B118" s="14">
        <v>2</v>
      </c>
      <c r="C118" s="14">
        <v>20346185</v>
      </c>
      <c r="D118" s="14">
        <v>20346186</v>
      </c>
      <c r="E118" s="14">
        <v>10</v>
      </c>
      <c r="F118" s="15" t="s">
        <v>435</v>
      </c>
      <c r="G118" s="15" t="s">
        <v>19</v>
      </c>
      <c r="H118" s="15" t="s">
        <v>436</v>
      </c>
      <c r="I118" s="15" t="s">
        <v>86</v>
      </c>
      <c r="J118" s="15" t="s">
        <v>440</v>
      </c>
      <c r="K118" s="19" t="s">
        <v>734</v>
      </c>
      <c r="L118" s="4">
        <f t="shared" si="1"/>
        <v>1.4</v>
      </c>
    </row>
    <row r="119" spans="1:12" ht="15" customHeight="1">
      <c r="A119" s="16">
        <v>3310</v>
      </c>
      <c r="B119" s="14">
        <v>5</v>
      </c>
      <c r="C119" s="14">
        <v>20346187</v>
      </c>
      <c r="D119" s="14">
        <v>20346191</v>
      </c>
      <c r="E119" s="14">
        <v>25</v>
      </c>
      <c r="F119" s="15" t="s">
        <v>143</v>
      </c>
      <c r="G119" s="15" t="s">
        <v>19</v>
      </c>
      <c r="H119" s="15" t="s">
        <v>144</v>
      </c>
      <c r="I119" s="15" t="s">
        <v>145</v>
      </c>
      <c r="J119" s="15" t="s">
        <v>82</v>
      </c>
      <c r="K119" s="19" t="s">
        <v>735</v>
      </c>
      <c r="L119" s="4">
        <f aca="true" t="shared" si="2" ref="L119:L182">(E119*140)/1000</f>
        <v>3.5</v>
      </c>
    </row>
    <row r="120" spans="1:12" ht="15" customHeight="1">
      <c r="A120" s="16">
        <v>3311</v>
      </c>
      <c r="B120" s="14">
        <v>3</v>
      </c>
      <c r="C120" s="14">
        <v>20346192</v>
      </c>
      <c r="D120" s="14">
        <v>20346194</v>
      </c>
      <c r="E120" s="14">
        <v>15</v>
      </c>
      <c r="F120" s="15" t="s">
        <v>441</v>
      </c>
      <c r="G120" s="15" t="s">
        <v>19</v>
      </c>
      <c r="H120" s="15" t="s">
        <v>442</v>
      </c>
      <c r="I120" s="15" t="s">
        <v>70</v>
      </c>
      <c r="J120" s="15" t="s">
        <v>446</v>
      </c>
      <c r="K120" s="19" t="s">
        <v>736</v>
      </c>
      <c r="L120" s="4">
        <f t="shared" si="2"/>
        <v>2.1</v>
      </c>
    </row>
    <row r="121" spans="1:12" ht="15" customHeight="1">
      <c r="A121" s="16">
        <v>3312</v>
      </c>
      <c r="B121" s="14">
        <v>5</v>
      </c>
      <c r="C121" s="14">
        <v>20346195</v>
      </c>
      <c r="D121" s="14">
        <v>20346199</v>
      </c>
      <c r="E121" s="14">
        <v>25</v>
      </c>
      <c r="F121" s="15" t="s">
        <v>447</v>
      </c>
      <c r="G121" s="15" t="s">
        <v>19</v>
      </c>
      <c r="H121" s="15" t="s">
        <v>448</v>
      </c>
      <c r="I121" s="15" t="s">
        <v>189</v>
      </c>
      <c r="J121" s="15" t="s">
        <v>80</v>
      </c>
      <c r="K121" s="19" t="s">
        <v>737</v>
      </c>
      <c r="L121" s="4">
        <f t="shared" si="2"/>
        <v>3.5</v>
      </c>
    </row>
    <row r="122" spans="1:12" ht="15" customHeight="1">
      <c r="A122" s="16">
        <v>3313</v>
      </c>
      <c r="B122" s="14">
        <v>3</v>
      </c>
      <c r="C122" s="14">
        <v>20346200</v>
      </c>
      <c r="D122" s="14">
        <v>20346202</v>
      </c>
      <c r="E122" s="14">
        <v>15</v>
      </c>
      <c r="F122" s="15" t="s">
        <v>146</v>
      </c>
      <c r="G122" s="15" t="s">
        <v>19</v>
      </c>
      <c r="H122" s="15" t="s">
        <v>147</v>
      </c>
      <c r="I122" s="15" t="s">
        <v>148</v>
      </c>
      <c r="J122" s="15" t="s">
        <v>87</v>
      </c>
      <c r="K122" s="19" t="s">
        <v>738</v>
      </c>
      <c r="L122" s="4">
        <f t="shared" si="2"/>
        <v>2.1</v>
      </c>
    </row>
    <row r="123" spans="1:12" ht="15" customHeight="1">
      <c r="A123" s="16">
        <v>3314</v>
      </c>
      <c r="B123" s="14">
        <v>5</v>
      </c>
      <c r="C123" s="14">
        <v>20346203</v>
      </c>
      <c r="D123" s="14">
        <v>20346207</v>
      </c>
      <c r="E123" s="14">
        <v>25</v>
      </c>
      <c r="F123" s="15" t="s">
        <v>452</v>
      </c>
      <c r="G123" s="15" t="s">
        <v>19</v>
      </c>
      <c r="H123" s="15" t="s">
        <v>453</v>
      </c>
      <c r="I123" s="15" t="s">
        <v>57</v>
      </c>
      <c r="J123" s="15" t="s">
        <v>58</v>
      </c>
      <c r="K123" s="19" t="s">
        <v>739</v>
      </c>
      <c r="L123" s="4">
        <f t="shared" si="2"/>
        <v>3.5</v>
      </c>
    </row>
    <row r="124" spans="1:12" ht="15" customHeight="1">
      <c r="A124" s="16">
        <v>3315</v>
      </c>
      <c r="B124" s="14">
        <v>1</v>
      </c>
      <c r="C124" s="14">
        <v>20346208</v>
      </c>
      <c r="D124" s="14">
        <v>20346208</v>
      </c>
      <c r="E124" s="14">
        <v>5</v>
      </c>
      <c r="F124" s="15" t="s">
        <v>149</v>
      </c>
      <c r="G124" s="15" t="s">
        <v>19</v>
      </c>
      <c r="H124" s="15" t="s">
        <v>150</v>
      </c>
      <c r="I124" s="15" t="s">
        <v>151</v>
      </c>
      <c r="J124" s="15" t="s">
        <v>152</v>
      </c>
      <c r="K124" s="19" t="s">
        <v>740</v>
      </c>
      <c r="L124" s="4">
        <f t="shared" si="2"/>
        <v>0.7</v>
      </c>
    </row>
    <row r="125" spans="1:12" ht="15" customHeight="1">
      <c r="A125" s="16">
        <v>3316</v>
      </c>
      <c r="B125" s="14">
        <v>1</v>
      </c>
      <c r="C125" s="14">
        <v>20346209</v>
      </c>
      <c r="D125" s="14">
        <v>20346209</v>
      </c>
      <c r="E125" s="14">
        <v>5</v>
      </c>
      <c r="F125" s="15" t="s">
        <v>457</v>
      </c>
      <c r="G125" s="15" t="s">
        <v>19</v>
      </c>
      <c r="H125" s="15" t="s">
        <v>458</v>
      </c>
      <c r="I125" s="15" t="s">
        <v>460</v>
      </c>
      <c r="J125" s="15" t="s">
        <v>461</v>
      </c>
      <c r="K125" s="19" t="s">
        <v>741</v>
      </c>
      <c r="L125" s="4">
        <f t="shared" si="2"/>
        <v>0.7</v>
      </c>
    </row>
    <row r="126" spans="1:12" ht="15" customHeight="1">
      <c r="A126" s="16">
        <v>3317</v>
      </c>
      <c r="B126" s="14">
        <v>5</v>
      </c>
      <c r="C126" s="14">
        <v>20346210</v>
      </c>
      <c r="D126" s="14">
        <v>20346214</v>
      </c>
      <c r="E126" s="14">
        <v>25</v>
      </c>
      <c r="F126" s="15" t="s">
        <v>55</v>
      </c>
      <c r="G126" s="15" t="s">
        <v>19</v>
      </c>
      <c r="H126" s="15" t="s">
        <v>56</v>
      </c>
      <c r="I126" s="15" t="s">
        <v>57</v>
      </c>
      <c r="J126" s="15" t="s">
        <v>58</v>
      </c>
      <c r="K126" s="19" t="s">
        <v>742</v>
      </c>
      <c r="L126" s="4">
        <f t="shared" si="2"/>
        <v>3.5</v>
      </c>
    </row>
    <row r="127" spans="1:12" ht="15" customHeight="1">
      <c r="A127" s="16">
        <v>3318</v>
      </c>
      <c r="B127" s="14">
        <v>1</v>
      </c>
      <c r="C127" s="14">
        <v>20346215</v>
      </c>
      <c r="D127" s="14">
        <v>20346215</v>
      </c>
      <c r="E127" s="14">
        <v>5</v>
      </c>
      <c r="F127" s="15" t="s">
        <v>59</v>
      </c>
      <c r="G127" s="15" t="s">
        <v>19</v>
      </c>
      <c r="H127" s="15" t="s">
        <v>60</v>
      </c>
      <c r="I127" s="15" t="s">
        <v>22</v>
      </c>
      <c r="J127" s="15" t="s">
        <v>61</v>
      </c>
      <c r="K127" s="19" t="s">
        <v>743</v>
      </c>
      <c r="L127" s="4">
        <f t="shared" si="2"/>
        <v>0.7</v>
      </c>
    </row>
    <row r="128" spans="1:12" ht="15" customHeight="1">
      <c r="A128" s="16">
        <v>3319</v>
      </c>
      <c r="B128" s="14">
        <v>3</v>
      </c>
      <c r="C128" s="14">
        <v>20346216</v>
      </c>
      <c r="D128" s="14">
        <v>20346218</v>
      </c>
      <c r="E128" s="14">
        <v>15</v>
      </c>
      <c r="F128" s="15" t="s">
        <v>462</v>
      </c>
      <c r="G128" s="15" t="s">
        <v>19</v>
      </c>
      <c r="H128" s="15" t="s">
        <v>463</v>
      </c>
      <c r="I128" s="15" t="s">
        <v>22</v>
      </c>
      <c r="J128" s="15" t="s">
        <v>466</v>
      </c>
      <c r="K128" s="19" t="s">
        <v>744</v>
      </c>
      <c r="L128" s="4">
        <f t="shared" si="2"/>
        <v>2.1</v>
      </c>
    </row>
    <row r="129" spans="1:12" ht="15" customHeight="1">
      <c r="A129" s="16">
        <v>3320</v>
      </c>
      <c r="B129" s="14">
        <v>4</v>
      </c>
      <c r="C129" s="14">
        <v>20346219</v>
      </c>
      <c r="D129" s="14">
        <v>20346222</v>
      </c>
      <c r="E129" s="14">
        <v>20</v>
      </c>
      <c r="F129" s="15" t="s">
        <v>467</v>
      </c>
      <c r="G129" s="15" t="s">
        <v>19</v>
      </c>
      <c r="H129" s="15" t="s">
        <v>409</v>
      </c>
      <c r="I129" s="15" t="s">
        <v>471</v>
      </c>
      <c r="J129" s="15" t="s">
        <v>472</v>
      </c>
      <c r="K129" s="19" t="s">
        <v>745</v>
      </c>
      <c r="L129" s="4">
        <f t="shared" si="2"/>
        <v>2.8</v>
      </c>
    </row>
    <row r="130" spans="1:12" ht="15" customHeight="1">
      <c r="A130" s="16">
        <v>3321</v>
      </c>
      <c r="B130" s="14">
        <v>5</v>
      </c>
      <c r="C130" s="14">
        <v>20346223</v>
      </c>
      <c r="D130" s="14">
        <v>20346227</v>
      </c>
      <c r="E130" s="14">
        <v>25</v>
      </c>
      <c r="F130" s="15" t="s">
        <v>473</v>
      </c>
      <c r="G130" s="15" t="s">
        <v>19</v>
      </c>
      <c r="H130" s="15" t="s">
        <v>474</v>
      </c>
      <c r="I130" s="15" t="s">
        <v>477</v>
      </c>
      <c r="J130" s="15" t="s">
        <v>85</v>
      </c>
      <c r="K130" s="19" t="s">
        <v>746</v>
      </c>
      <c r="L130" s="4">
        <f t="shared" si="2"/>
        <v>3.5</v>
      </c>
    </row>
    <row r="131" spans="1:12" ht="15" customHeight="1">
      <c r="A131" s="16">
        <v>3322</v>
      </c>
      <c r="B131" s="14">
        <v>4</v>
      </c>
      <c r="C131" s="14">
        <v>20346228</v>
      </c>
      <c r="D131" s="14">
        <v>20346231</v>
      </c>
      <c r="E131" s="14">
        <v>20</v>
      </c>
      <c r="F131" s="15" t="s">
        <v>153</v>
      </c>
      <c r="G131" s="15" t="s">
        <v>19</v>
      </c>
      <c r="H131" s="15" t="s">
        <v>154</v>
      </c>
      <c r="I131" s="15" t="s">
        <v>155</v>
      </c>
      <c r="J131" s="15" t="s">
        <v>156</v>
      </c>
      <c r="K131" s="19" t="s">
        <v>747</v>
      </c>
      <c r="L131" s="4">
        <f t="shared" si="2"/>
        <v>2.8</v>
      </c>
    </row>
    <row r="132" spans="1:12" ht="15" customHeight="1">
      <c r="A132" s="16">
        <v>3323</v>
      </c>
      <c r="B132" s="14">
        <v>5</v>
      </c>
      <c r="C132" s="14">
        <v>20346232</v>
      </c>
      <c r="D132" s="14">
        <v>20346236</v>
      </c>
      <c r="E132" s="14">
        <v>25</v>
      </c>
      <c r="F132" s="15" t="s">
        <v>478</v>
      </c>
      <c r="G132" s="15" t="s">
        <v>19</v>
      </c>
      <c r="H132" s="15" t="s">
        <v>479</v>
      </c>
      <c r="I132" s="15" t="s">
        <v>189</v>
      </c>
      <c r="J132" s="15" t="s">
        <v>483</v>
      </c>
      <c r="K132" s="19" t="s">
        <v>748</v>
      </c>
      <c r="L132" s="4">
        <f t="shared" si="2"/>
        <v>3.5</v>
      </c>
    </row>
    <row r="133" spans="1:12" ht="15" customHeight="1">
      <c r="A133" s="16">
        <v>3324</v>
      </c>
      <c r="B133" s="14">
        <v>5</v>
      </c>
      <c r="C133" s="14">
        <v>20346237</v>
      </c>
      <c r="D133" s="14">
        <v>20346241</v>
      </c>
      <c r="E133" s="14">
        <v>25</v>
      </c>
      <c r="F133" s="15" t="s">
        <v>484</v>
      </c>
      <c r="G133" s="15" t="s">
        <v>19</v>
      </c>
      <c r="H133" s="15" t="s">
        <v>485</v>
      </c>
      <c r="I133" s="15" t="s">
        <v>33</v>
      </c>
      <c r="J133" s="15" t="s">
        <v>45</v>
      </c>
      <c r="K133" s="19" t="s">
        <v>749</v>
      </c>
      <c r="L133" s="4">
        <f t="shared" si="2"/>
        <v>3.5</v>
      </c>
    </row>
    <row r="134" spans="1:12" ht="15" customHeight="1">
      <c r="A134" s="16">
        <v>3325</v>
      </c>
      <c r="B134" s="14">
        <v>2</v>
      </c>
      <c r="C134" s="14">
        <v>20346242</v>
      </c>
      <c r="D134" s="14">
        <v>20346243</v>
      </c>
      <c r="E134" s="14">
        <v>10</v>
      </c>
      <c r="F134" s="15" t="s">
        <v>487</v>
      </c>
      <c r="G134" s="15" t="s">
        <v>19</v>
      </c>
      <c r="H134" s="15" t="s">
        <v>488</v>
      </c>
      <c r="I134" s="15" t="s">
        <v>491</v>
      </c>
      <c r="J134" s="15" t="s">
        <v>69</v>
      </c>
      <c r="K134" s="19" t="s">
        <v>750</v>
      </c>
      <c r="L134" s="4">
        <f t="shared" si="2"/>
        <v>1.4</v>
      </c>
    </row>
    <row r="135" spans="1:12" ht="15" customHeight="1">
      <c r="A135" s="16">
        <v>3326</v>
      </c>
      <c r="B135" s="14">
        <v>3</v>
      </c>
      <c r="C135" s="14">
        <v>20346244</v>
      </c>
      <c r="D135" s="14">
        <v>20346246</v>
      </c>
      <c r="E135" s="14">
        <v>15</v>
      </c>
      <c r="F135" s="15" t="s">
        <v>492</v>
      </c>
      <c r="G135" s="15" t="s">
        <v>19</v>
      </c>
      <c r="H135" s="15" t="s">
        <v>493</v>
      </c>
      <c r="I135" s="15" t="s">
        <v>495</v>
      </c>
      <c r="J135" s="15" t="s">
        <v>266</v>
      </c>
      <c r="K135" s="19" t="s">
        <v>751</v>
      </c>
      <c r="L135" s="4">
        <f t="shared" si="2"/>
        <v>2.1</v>
      </c>
    </row>
    <row r="136" spans="1:12" ht="15" customHeight="1">
      <c r="A136" s="16">
        <v>3327</v>
      </c>
      <c r="B136" s="14">
        <v>3</v>
      </c>
      <c r="C136" s="14">
        <v>20346247</v>
      </c>
      <c r="D136" s="14">
        <v>20346249</v>
      </c>
      <c r="E136" s="14">
        <v>15</v>
      </c>
      <c r="F136" s="15" t="s">
        <v>496</v>
      </c>
      <c r="G136" s="15" t="s">
        <v>19</v>
      </c>
      <c r="H136" s="15" t="s">
        <v>497</v>
      </c>
      <c r="I136" s="15" t="s">
        <v>499</v>
      </c>
      <c r="J136" s="15" t="s">
        <v>75</v>
      </c>
      <c r="K136" s="19" t="s">
        <v>752</v>
      </c>
      <c r="L136" s="4">
        <f t="shared" si="2"/>
        <v>2.1</v>
      </c>
    </row>
    <row r="137" spans="1:12" ht="15" customHeight="1">
      <c r="A137" s="16">
        <v>3328</v>
      </c>
      <c r="B137" s="14">
        <v>1</v>
      </c>
      <c r="C137" s="14">
        <v>20346250</v>
      </c>
      <c r="D137" s="14">
        <v>20346250</v>
      </c>
      <c r="E137" s="14">
        <v>5</v>
      </c>
      <c r="F137" s="15" t="s">
        <v>500</v>
      </c>
      <c r="G137" s="15" t="s">
        <v>19</v>
      </c>
      <c r="H137" s="15" t="s">
        <v>501</v>
      </c>
      <c r="I137" s="15" t="s">
        <v>22</v>
      </c>
      <c r="J137" s="15" t="s">
        <v>504</v>
      </c>
      <c r="K137" s="19" t="s">
        <v>753</v>
      </c>
      <c r="L137" s="4">
        <f t="shared" si="2"/>
        <v>0.7</v>
      </c>
    </row>
    <row r="138" spans="1:12" ht="15" customHeight="1">
      <c r="A138" s="16">
        <v>3329</v>
      </c>
      <c r="B138" s="14">
        <v>4</v>
      </c>
      <c r="C138" s="14">
        <v>20346251</v>
      </c>
      <c r="D138" s="14">
        <v>20346254</v>
      </c>
      <c r="E138" s="14">
        <v>20</v>
      </c>
      <c r="F138" s="15" t="s">
        <v>71</v>
      </c>
      <c r="G138" s="15" t="s">
        <v>19</v>
      </c>
      <c r="H138" s="15" t="s">
        <v>72</v>
      </c>
      <c r="I138" s="15" t="s">
        <v>73</v>
      </c>
      <c r="J138" s="15" t="s">
        <v>74</v>
      </c>
      <c r="K138" s="19" t="s">
        <v>754</v>
      </c>
      <c r="L138" s="4">
        <f t="shared" si="2"/>
        <v>2.8</v>
      </c>
    </row>
    <row r="139" spans="1:12" ht="15" customHeight="1">
      <c r="A139" s="16">
        <v>3330</v>
      </c>
      <c r="B139" s="14">
        <v>2</v>
      </c>
      <c r="C139" s="14">
        <v>20346255</v>
      </c>
      <c r="D139" s="14">
        <v>20346256</v>
      </c>
      <c r="E139" s="14">
        <v>10</v>
      </c>
      <c r="F139" s="15" t="s">
        <v>505</v>
      </c>
      <c r="G139" s="15" t="s">
        <v>19</v>
      </c>
      <c r="H139" s="15" t="s">
        <v>506</v>
      </c>
      <c r="I139" s="15" t="s">
        <v>40</v>
      </c>
      <c r="J139" s="15" t="s">
        <v>509</v>
      </c>
      <c r="K139" s="19" t="s">
        <v>755</v>
      </c>
      <c r="L139" s="4">
        <f t="shared" si="2"/>
        <v>1.4</v>
      </c>
    </row>
    <row r="140" spans="1:12" ht="15" customHeight="1">
      <c r="A140" s="16">
        <v>3331</v>
      </c>
      <c r="B140" s="14">
        <v>1</v>
      </c>
      <c r="C140" s="14">
        <v>20346257</v>
      </c>
      <c r="D140" s="14">
        <v>20346257</v>
      </c>
      <c r="E140" s="14">
        <v>5</v>
      </c>
      <c r="F140" s="15" t="s">
        <v>510</v>
      </c>
      <c r="G140" s="15" t="s">
        <v>19</v>
      </c>
      <c r="H140" s="15" t="s">
        <v>511</v>
      </c>
      <c r="I140" s="15" t="s">
        <v>514</v>
      </c>
      <c r="J140" s="15" t="s">
        <v>23</v>
      </c>
      <c r="K140" s="19" t="s">
        <v>756</v>
      </c>
      <c r="L140" s="4">
        <f t="shared" si="2"/>
        <v>0.7</v>
      </c>
    </row>
    <row r="141" spans="1:12" ht="15" customHeight="1">
      <c r="A141" s="16">
        <v>3332</v>
      </c>
      <c r="B141" s="14">
        <v>3</v>
      </c>
      <c r="C141" s="14">
        <v>20346258</v>
      </c>
      <c r="D141" s="14">
        <v>20346260</v>
      </c>
      <c r="E141" s="14">
        <v>15</v>
      </c>
      <c r="F141" s="15" t="s">
        <v>515</v>
      </c>
      <c r="G141" s="15" t="s">
        <v>19</v>
      </c>
      <c r="H141" s="15" t="s">
        <v>516</v>
      </c>
      <c r="I141" s="15" t="s">
        <v>518</v>
      </c>
      <c r="J141" s="15" t="s">
        <v>41</v>
      </c>
      <c r="K141" s="19" t="s">
        <v>757</v>
      </c>
      <c r="L141" s="4">
        <f t="shared" si="2"/>
        <v>2.1</v>
      </c>
    </row>
    <row r="142" spans="1:12" ht="15" customHeight="1">
      <c r="A142" s="16">
        <v>3333</v>
      </c>
      <c r="B142" s="14">
        <v>1</v>
      </c>
      <c r="C142" s="14">
        <v>20346261</v>
      </c>
      <c r="D142" s="14">
        <v>20346261</v>
      </c>
      <c r="E142" s="14">
        <v>5</v>
      </c>
      <c r="F142" s="15" t="s">
        <v>519</v>
      </c>
      <c r="G142" s="15" t="s">
        <v>19</v>
      </c>
      <c r="H142" s="15" t="s">
        <v>520</v>
      </c>
      <c r="I142" s="15" t="s">
        <v>524</v>
      </c>
      <c r="J142" s="15" t="s">
        <v>77</v>
      </c>
      <c r="K142" s="19" t="s">
        <v>758</v>
      </c>
      <c r="L142" s="4">
        <f t="shared" si="2"/>
        <v>0.7</v>
      </c>
    </row>
    <row r="143" spans="1:12" ht="15" customHeight="1">
      <c r="A143" s="16">
        <v>3334</v>
      </c>
      <c r="B143" s="14">
        <v>5</v>
      </c>
      <c r="C143" s="14">
        <v>20346262</v>
      </c>
      <c r="D143" s="14">
        <v>20346266</v>
      </c>
      <c r="E143" s="14">
        <v>25</v>
      </c>
      <c r="F143" s="15" t="s">
        <v>525</v>
      </c>
      <c r="G143" s="15" t="s">
        <v>67</v>
      </c>
      <c r="H143" s="15" t="s">
        <v>526</v>
      </c>
      <c r="I143" s="15" t="s">
        <v>529</v>
      </c>
      <c r="J143" s="15" t="s">
        <v>90</v>
      </c>
      <c r="K143" s="19" t="s">
        <v>759</v>
      </c>
      <c r="L143" s="4">
        <f t="shared" si="2"/>
        <v>3.5</v>
      </c>
    </row>
    <row r="144" spans="1:12" ht="15" customHeight="1">
      <c r="A144" s="14">
        <v>3335</v>
      </c>
      <c r="B144" s="14">
        <v>1</v>
      </c>
      <c r="C144" s="14">
        <v>2080952</v>
      </c>
      <c r="D144" s="14">
        <v>2080952</v>
      </c>
      <c r="E144" s="14">
        <v>56</v>
      </c>
      <c r="F144" s="15" t="s">
        <v>295</v>
      </c>
      <c r="G144" s="15" t="s">
        <v>19</v>
      </c>
      <c r="H144" s="15" t="s">
        <v>296</v>
      </c>
      <c r="I144" s="15" t="s">
        <v>33</v>
      </c>
      <c r="J144" s="15" t="s">
        <v>298</v>
      </c>
      <c r="K144" s="19" t="s">
        <v>760</v>
      </c>
      <c r="L144" s="4">
        <f t="shared" si="2"/>
        <v>7.84</v>
      </c>
    </row>
    <row r="145" spans="1:12" ht="15" customHeight="1">
      <c r="A145" s="14">
        <v>3336</v>
      </c>
      <c r="B145" s="14">
        <v>1</v>
      </c>
      <c r="C145" s="14">
        <v>2080960</v>
      </c>
      <c r="D145" s="14">
        <v>2080960</v>
      </c>
      <c r="E145" s="14">
        <v>6</v>
      </c>
      <c r="F145" s="15" t="s">
        <v>299</v>
      </c>
      <c r="G145" s="15" t="s">
        <v>19</v>
      </c>
      <c r="H145" s="15" t="s">
        <v>300</v>
      </c>
      <c r="I145" s="15" t="s">
        <v>22</v>
      </c>
      <c r="J145" s="15" t="s">
        <v>78</v>
      </c>
      <c r="K145" s="19" t="s">
        <v>761</v>
      </c>
      <c r="L145" s="4">
        <f t="shared" si="2"/>
        <v>0.84</v>
      </c>
    </row>
    <row r="146" spans="1:12" ht="15" customHeight="1">
      <c r="A146" s="14">
        <v>3337</v>
      </c>
      <c r="B146" s="14">
        <v>1</v>
      </c>
      <c r="C146" s="14">
        <v>2080965</v>
      </c>
      <c r="D146" s="14">
        <v>2080965</v>
      </c>
      <c r="E146" s="14">
        <v>4</v>
      </c>
      <c r="F146" s="15" t="s">
        <v>302</v>
      </c>
      <c r="G146" s="15" t="s">
        <v>19</v>
      </c>
      <c r="H146" s="15" t="s">
        <v>303</v>
      </c>
      <c r="I146" s="15" t="s">
        <v>20</v>
      </c>
      <c r="J146" s="15" t="s">
        <v>306</v>
      </c>
      <c r="K146" s="19" t="s">
        <v>762</v>
      </c>
      <c r="L146" s="4">
        <f t="shared" si="2"/>
        <v>0.56</v>
      </c>
    </row>
    <row r="147" spans="1:12" ht="15" customHeight="1">
      <c r="A147" s="14">
        <v>3338</v>
      </c>
      <c r="B147" s="14">
        <v>1</v>
      </c>
      <c r="C147" s="14">
        <v>2080970</v>
      </c>
      <c r="D147" s="14">
        <v>2080970</v>
      </c>
      <c r="E147" s="14">
        <v>8</v>
      </c>
      <c r="F147" s="15" t="s">
        <v>307</v>
      </c>
      <c r="G147" s="15" t="s">
        <v>19</v>
      </c>
      <c r="H147" s="15" t="s">
        <v>308</v>
      </c>
      <c r="I147" s="15" t="s">
        <v>20</v>
      </c>
      <c r="J147" s="15" t="s">
        <v>311</v>
      </c>
      <c r="K147" s="19" t="s">
        <v>763</v>
      </c>
      <c r="L147" s="4">
        <f t="shared" si="2"/>
        <v>1.12</v>
      </c>
    </row>
    <row r="148" spans="1:12" ht="15" customHeight="1">
      <c r="A148" s="14">
        <v>3339</v>
      </c>
      <c r="B148" s="14">
        <v>1</v>
      </c>
      <c r="C148" s="14">
        <v>2080975</v>
      </c>
      <c r="D148" s="14">
        <v>2080975</v>
      </c>
      <c r="E148" s="14">
        <v>16</v>
      </c>
      <c r="F148" s="15" t="s">
        <v>312</v>
      </c>
      <c r="G148" s="15" t="s">
        <v>19</v>
      </c>
      <c r="H148" s="15" t="s">
        <v>313</v>
      </c>
      <c r="I148" s="15" t="s">
        <v>26</v>
      </c>
      <c r="J148" s="15" t="s">
        <v>32</v>
      </c>
      <c r="K148" s="19" t="s">
        <v>764</v>
      </c>
      <c r="L148" s="4">
        <f t="shared" si="2"/>
        <v>2.24</v>
      </c>
    </row>
    <row r="149" spans="1:12" ht="15" customHeight="1">
      <c r="A149" s="14">
        <v>3340</v>
      </c>
      <c r="B149" s="14">
        <v>1</v>
      </c>
      <c r="C149" s="14">
        <v>2080981</v>
      </c>
      <c r="D149" s="14">
        <v>2080981</v>
      </c>
      <c r="E149" s="14">
        <v>12</v>
      </c>
      <c r="F149" s="15" t="s">
        <v>315</v>
      </c>
      <c r="G149" s="15" t="s">
        <v>19</v>
      </c>
      <c r="H149" s="15" t="s">
        <v>316</v>
      </c>
      <c r="I149" s="15" t="s">
        <v>22</v>
      </c>
      <c r="J149" s="15" t="s">
        <v>190</v>
      </c>
      <c r="K149" s="19" t="s">
        <v>765</v>
      </c>
      <c r="L149" s="4">
        <f t="shared" si="2"/>
        <v>1.68</v>
      </c>
    </row>
    <row r="150" spans="1:12" ht="15" customHeight="1">
      <c r="A150" s="14">
        <v>3341</v>
      </c>
      <c r="B150" s="14">
        <v>1</v>
      </c>
      <c r="C150" s="14">
        <v>2080988</v>
      </c>
      <c r="D150" s="14">
        <v>2080988</v>
      </c>
      <c r="E150" s="14">
        <v>2</v>
      </c>
      <c r="F150" s="15" t="s">
        <v>318</v>
      </c>
      <c r="G150" s="15" t="s">
        <v>19</v>
      </c>
      <c r="H150" s="15" t="s">
        <v>319</v>
      </c>
      <c r="I150" s="15" t="s">
        <v>322</v>
      </c>
      <c r="J150" s="15" t="s">
        <v>323</v>
      </c>
      <c r="K150" s="19" t="s">
        <v>766</v>
      </c>
      <c r="L150" s="4">
        <f t="shared" si="2"/>
        <v>0.28</v>
      </c>
    </row>
    <row r="151" spans="1:12" ht="15" customHeight="1">
      <c r="A151" s="14">
        <v>3342</v>
      </c>
      <c r="B151" s="14">
        <v>1</v>
      </c>
      <c r="C151" s="14">
        <v>2080992</v>
      </c>
      <c r="D151" s="14">
        <v>2080992</v>
      </c>
      <c r="E151" s="14">
        <v>6</v>
      </c>
      <c r="F151" s="15" t="s">
        <v>325</v>
      </c>
      <c r="G151" s="15" t="s">
        <v>19</v>
      </c>
      <c r="H151" s="15" t="s">
        <v>326</v>
      </c>
      <c r="I151" s="15" t="s">
        <v>186</v>
      </c>
      <c r="J151" s="15" t="s">
        <v>85</v>
      </c>
      <c r="K151" s="19" t="s">
        <v>767</v>
      </c>
      <c r="L151" s="4">
        <f t="shared" si="2"/>
        <v>0.84</v>
      </c>
    </row>
    <row r="152" spans="1:12" ht="15" customHeight="1">
      <c r="A152" s="14">
        <v>3343</v>
      </c>
      <c r="B152" s="14">
        <v>1</v>
      </c>
      <c r="C152" s="14">
        <v>2080997</v>
      </c>
      <c r="D152" s="14">
        <v>2080997</v>
      </c>
      <c r="E152" s="14">
        <v>6</v>
      </c>
      <c r="F152" s="15" t="s">
        <v>328</v>
      </c>
      <c r="G152" s="15" t="s">
        <v>19</v>
      </c>
      <c r="H152" s="15" t="s">
        <v>329</v>
      </c>
      <c r="I152" s="15" t="s">
        <v>26</v>
      </c>
      <c r="J152" s="15" t="s">
        <v>332</v>
      </c>
      <c r="K152" s="19" t="s">
        <v>768</v>
      </c>
      <c r="L152" s="4">
        <f t="shared" si="2"/>
        <v>0.84</v>
      </c>
    </row>
    <row r="153" spans="1:12" ht="15" customHeight="1">
      <c r="A153" s="14">
        <v>3344</v>
      </c>
      <c r="B153" s="14">
        <v>1</v>
      </c>
      <c r="C153" s="14">
        <v>2081002</v>
      </c>
      <c r="D153" s="14">
        <v>2081002</v>
      </c>
      <c r="E153" s="14">
        <v>8</v>
      </c>
      <c r="F153" s="15" t="s">
        <v>333</v>
      </c>
      <c r="G153" s="15" t="s">
        <v>19</v>
      </c>
      <c r="H153" s="15" t="s">
        <v>334</v>
      </c>
      <c r="I153" s="15" t="s">
        <v>22</v>
      </c>
      <c r="J153" s="15" t="s">
        <v>66</v>
      </c>
      <c r="K153" s="19" t="s">
        <v>769</v>
      </c>
      <c r="L153" s="4">
        <f t="shared" si="2"/>
        <v>1.12</v>
      </c>
    </row>
    <row r="154" spans="1:12" ht="15" customHeight="1">
      <c r="A154" s="14">
        <v>3345</v>
      </c>
      <c r="B154" s="14">
        <v>1</v>
      </c>
      <c r="C154" s="14">
        <v>2081009</v>
      </c>
      <c r="D154" s="14">
        <v>2081009</v>
      </c>
      <c r="E154" s="14">
        <v>26</v>
      </c>
      <c r="F154" s="15" t="s">
        <v>336</v>
      </c>
      <c r="G154" s="15" t="s">
        <v>19</v>
      </c>
      <c r="H154" s="15" t="s">
        <v>337</v>
      </c>
      <c r="I154" s="15" t="s">
        <v>22</v>
      </c>
      <c r="J154" s="15" t="s">
        <v>54</v>
      </c>
      <c r="K154" s="19" t="s">
        <v>770</v>
      </c>
      <c r="L154" s="4">
        <f t="shared" si="2"/>
        <v>3.64</v>
      </c>
    </row>
    <row r="155" spans="1:12" ht="15" customHeight="1">
      <c r="A155" s="14">
        <v>3346</v>
      </c>
      <c r="B155" s="14">
        <v>1</v>
      </c>
      <c r="C155" s="14">
        <v>2081016</v>
      </c>
      <c r="D155" s="14">
        <v>2081016</v>
      </c>
      <c r="E155" s="14">
        <v>2</v>
      </c>
      <c r="F155" s="15" t="s">
        <v>118</v>
      </c>
      <c r="G155" s="15" t="s">
        <v>19</v>
      </c>
      <c r="H155" s="15" t="s">
        <v>119</v>
      </c>
      <c r="I155" s="15" t="s">
        <v>29</v>
      </c>
      <c r="J155" s="15" t="s">
        <v>27</v>
      </c>
      <c r="K155" s="19" t="s">
        <v>771</v>
      </c>
      <c r="L155" s="4">
        <f t="shared" si="2"/>
        <v>0.28</v>
      </c>
    </row>
    <row r="156" spans="1:12" ht="15" customHeight="1">
      <c r="A156" s="14">
        <v>3347</v>
      </c>
      <c r="B156" s="14">
        <v>1</v>
      </c>
      <c r="C156" s="14">
        <v>2081020</v>
      </c>
      <c r="D156" s="14">
        <v>2081020</v>
      </c>
      <c r="E156" s="14">
        <v>26</v>
      </c>
      <c r="F156" s="15" t="s">
        <v>120</v>
      </c>
      <c r="G156" s="15" t="s">
        <v>19</v>
      </c>
      <c r="H156" s="15" t="s">
        <v>121</v>
      </c>
      <c r="I156" s="15" t="s">
        <v>122</v>
      </c>
      <c r="J156" s="15" t="s">
        <v>76</v>
      </c>
      <c r="K156" s="19" t="s">
        <v>772</v>
      </c>
      <c r="L156" s="4">
        <f t="shared" si="2"/>
        <v>3.64</v>
      </c>
    </row>
    <row r="157" spans="1:12" ht="15" customHeight="1">
      <c r="A157" s="14">
        <v>3348</v>
      </c>
      <c r="B157" s="14">
        <v>1</v>
      </c>
      <c r="C157" s="14">
        <v>2081028</v>
      </c>
      <c r="D157" s="14">
        <v>2081028</v>
      </c>
      <c r="E157" s="14">
        <v>24</v>
      </c>
      <c r="F157" s="15" t="s">
        <v>338</v>
      </c>
      <c r="G157" s="15" t="s">
        <v>19</v>
      </c>
      <c r="H157" s="15" t="s">
        <v>339</v>
      </c>
      <c r="I157" s="15" t="s">
        <v>22</v>
      </c>
      <c r="J157" s="15" t="s">
        <v>343</v>
      </c>
      <c r="K157" s="19" t="s">
        <v>773</v>
      </c>
      <c r="L157" s="4">
        <f t="shared" si="2"/>
        <v>3.36</v>
      </c>
    </row>
    <row r="158" spans="1:12" ht="15" customHeight="1">
      <c r="A158" s="14">
        <v>3349</v>
      </c>
      <c r="B158" s="14">
        <v>1</v>
      </c>
      <c r="C158" s="14">
        <v>2081036</v>
      </c>
      <c r="D158" s="14">
        <v>2081036</v>
      </c>
      <c r="E158" s="14">
        <v>8</v>
      </c>
      <c r="F158" s="15" t="s">
        <v>344</v>
      </c>
      <c r="G158" s="15" t="s">
        <v>19</v>
      </c>
      <c r="H158" s="15" t="s">
        <v>345</v>
      </c>
      <c r="I158" s="15" t="s">
        <v>22</v>
      </c>
      <c r="J158" s="15" t="s">
        <v>65</v>
      </c>
      <c r="K158" s="19" t="s">
        <v>774</v>
      </c>
      <c r="L158" s="4">
        <f t="shared" si="2"/>
        <v>1.12</v>
      </c>
    </row>
    <row r="159" spans="1:12" ht="15" customHeight="1">
      <c r="A159" s="14">
        <v>3350</v>
      </c>
      <c r="B159" s="14">
        <v>1</v>
      </c>
      <c r="C159" s="14">
        <v>2081042</v>
      </c>
      <c r="D159" s="14">
        <v>2081042</v>
      </c>
      <c r="E159" s="14">
        <v>8</v>
      </c>
      <c r="F159" s="15" t="s">
        <v>347</v>
      </c>
      <c r="G159" s="15" t="s">
        <v>19</v>
      </c>
      <c r="H159" s="15" t="s">
        <v>348</v>
      </c>
      <c r="I159" s="15" t="s">
        <v>22</v>
      </c>
      <c r="J159" s="15" t="s">
        <v>64</v>
      </c>
      <c r="K159" s="19" t="s">
        <v>775</v>
      </c>
      <c r="L159" s="4">
        <f t="shared" si="2"/>
        <v>1.12</v>
      </c>
    </row>
    <row r="160" spans="1:12" ht="15" customHeight="1">
      <c r="A160" s="14">
        <v>3351</v>
      </c>
      <c r="B160" s="14">
        <v>1</v>
      </c>
      <c r="C160" s="14">
        <v>2081047</v>
      </c>
      <c r="D160" s="14">
        <v>2081047</v>
      </c>
      <c r="E160" s="14">
        <v>2</v>
      </c>
      <c r="F160" s="15" t="s">
        <v>349</v>
      </c>
      <c r="G160" s="15" t="s">
        <v>19</v>
      </c>
      <c r="H160" s="15" t="s">
        <v>350</v>
      </c>
      <c r="I160" s="15" t="s">
        <v>20</v>
      </c>
      <c r="J160" s="15" t="s">
        <v>63</v>
      </c>
      <c r="K160" s="19" t="s">
        <v>776</v>
      </c>
      <c r="L160" s="4">
        <f t="shared" si="2"/>
        <v>0.28</v>
      </c>
    </row>
    <row r="161" spans="1:12" ht="15" customHeight="1">
      <c r="A161" s="14">
        <v>3352</v>
      </c>
      <c r="B161" s="14">
        <v>1</v>
      </c>
      <c r="C161" s="14">
        <v>2081051</v>
      </c>
      <c r="D161" s="14">
        <v>2081051</v>
      </c>
      <c r="E161" s="14">
        <v>22</v>
      </c>
      <c r="F161" s="15" t="s">
        <v>123</v>
      </c>
      <c r="G161" s="15" t="s">
        <v>19</v>
      </c>
      <c r="H161" s="15" t="s">
        <v>124</v>
      </c>
      <c r="I161" s="15" t="s">
        <v>125</v>
      </c>
      <c r="J161" s="15" t="s">
        <v>126</v>
      </c>
      <c r="K161" s="19" t="s">
        <v>777</v>
      </c>
      <c r="L161" s="4">
        <f t="shared" si="2"/>
        <v>3.08</v>
      </c>
    </row>
    <row r="162" spans="1:12" ht="15" customHeight="1">
      <c r="A162" s="14">
        <v>3353</v>
      </c>
      <c r="B162" s="14">
        <v>1</v>
      </c>
      <c r="C162" s="14">
        <v>2081058</v>
      </c>
      <c r="D162" s="14">
        <v>2081058</v>
      </c>
      <c r="E162" s="14">
        <v>40</v>
      </c>
      <c r="F162" s="15" t="s">
        <v>127</v>
      </c>
      <c r="G162" s="15" t="s">
        <v>19</v>
      </c>
      <c r="H162" s="15" t="s">
        <v>128</v>
      </c>
      <c r="I162" s="15" t="s">
        <v>22</v>
      </c>
      <c r="J162" s="15" t="s">
        <v>38</v>
      </c>
      <c r="K162" s="19" t="s">
        <v>778</v>
      </c>
      <c r="L162" s="4">
        <f t="shared" si="2"/>
        <v>5.6</v>
      </c>
    </row>
    <row r="163" spans="1:12" ht="15" customHeight="1">
      <c r="A163" s="14">
        <v>3354</v>
      </c>
      <c r="B163" s="14">
        <v>1</v>
      </c>
      <c r="C163" s="14">
        <v>2081065</v>
      </c>
      <c r="D163" s="14">
        <v>2081065</v>
      </c>
      <c r="E163" s="14">
        <v>16</v>
      </c>
      <c r="F163" s="15" t="s">
        <v>353</v>
      </c>
      <c r="G163" s="15" t="s">
        <v>19</v>
      </c>
      <c r="H163" s="15" t="s">
        <v>354</v>
      </c>
      <c r="I163" s="15" t="s">
        <v>20</v>
      </c>
      <c r="J163" s="15" t="s">
        <v>216</v>
      </c>
      <c r="K163" s="19" t="s">
        <v>779</v>
      </c>
      <c r="L163" s="4">
        <f t="shared" si="2"/>
        <v>2.24</v>
      </c>
    </row>
    <row r="164" spans="1:12" ht="15" customHeight="1">
      <c r="A164" s="14">
        <v>3355</v>
      </c>
      <c r="B164" s="14">
        <v>1</v>
      </c>
      <c r="C164" s="14">
        <v>2081069</v>
      </c>
      <c r="D164" s="14">
        <v>2081069</v>
      </c>
      <c r="E164" s="14">
        <v>20</v>
      </c>
      <c r="F164" s="15" t="s">
        <v>355</v>
      </c>
      <c r="G164" s="15" t="s">
        <v>19</v>
      </c>
      <c r="H164" s="15" t="s">
        <v>356</v>
      </c>
      <c r="I164" s="15" t="s">
        <v>48</v>
      </c>
      <c r="J164" s="15" t="s">
        <v>39</v>
      </c>
      <c r="K164" s="19" t="s">
        <v>780</v>
      </c>
      <c r="L164" s="4">
        <f t="shared" si="2"/>
        <v>2.8</v>
      </c>
    </row>
    <row r="165" spans="1:12" ht="15" customHeight="1">
      <c r="A165" s="14">
        <v>3356</v>
      </c>
      <c r="B165" s="14">
        <v>1</v>
      </c>
      <c r="C165" s="14">
        <v>2081076</v>
      </c>
      <c r="D165" s="14">
        <v>2081076</v>
      </c>
      <c r="E165" s="14">
        <v>78</v>
      </c>
      <c r="F165" s="15" t="s">
        <v>129</v>
      </c>
      <c r="G165" s="15" t="s">
        <v>19</v>
      </c>
      <c r="H165" s="15" t="s">
        <v>130</v>
      </c>
      <c r="I165" s="15" t="s">
        <v>20</v>
      </c>
      <c r="J165" s="15" t="s">
        <v>131</v>
      </c>
      <c r="K165" s="19" t="s">
        <v>781</v>
      </c>
      <c r="L165" s="4">
        <f t="shared" si="2"/>
        <v>10.92</v>
      </c>
    </row>
    <row r="166" spans="1:12" ht="15" customHeight="1">
      <c r="A166" s="14">
        <v>3357</v>
      </c>
      <c r="B166" s="14">
        <v>1</v>
      </c>
      <c r="C166" s="14">
        <v>2081084</v>
      </c>
      <c r="D166" s="14">
        <v>2081084</v>
      </c>
      <c r="E166" s="14">
        <v>14</v>
      </c>
      <c r="F166" s="15" t="s">
        <v>358</v>
      </c>
      <c r="G166" s="15" t="s">
        <v>19</v>
      </c>
      <c r="H166" s="15" t="s">
        <v>359</v>
      </c>
      <c r="I166" s="15" t="s">
        <v>68</v>
      </c>
      <c r="J166" s="15" t="s">
        <v>79</v>
      </c>
      <c r="K166" s="19" t="s">
        <v>782</v>
      </c>
      <c r="L166" s="4">
        <f t="shared" si="2"/>
        <v>1.96</v>
      </c>
    </row>
    <row r="167" spans="1:12" ht="15" customHeight="1">
      <c r="A167" s="14">
        <v>3358</v>
      </c>
      <c r="B167" s="14">
        <v>1</v>
      </c>
      <c r="C167" s="14">
        <v>2081090</v>
      </c>
      <c r="D167" s="14">
        <v>2081090</v>
      </c>
      <c r="E167" s="14">
        <v>2</v>
      </c>
      <c r="F167" s="15" t="s">
        <v>362</v>
      </c>
      <c r="G167" s="15" t="s">
        <v>19</v>
      </c>
      <c r="H167" s="15" t="s">
        <v>363</v>
      </c>
      <c r="I167" s="15" t="s">
        <v>44</v>
      </c>
      <c r="J167" s="15" t="s">
        <v>367</v>
      </c>
      <c r="K167" s="19" t="s">
        <v>783</v>
      </c>
      <c r="L167" s="4">
        <f t="shared" si="2"/>
        <v>0.28</v>
      </c>
    </row>
    <row r="168" spans="1:12" ht="15" customHeight="1">
      <c r="A168" s="14">
        <v>3359</v>
      </c>
      <c r="B168" s="14">
        <v>1</v>
      </c>
      <c r="C168" s="14">
        <v>2081094</v>
      </c>
      <c r="D168" s="14">
        <v>2081094</v>
      </c>
      <c r="E168" s="14">
        <v>14</v>
      </c>
      <c r="F168" s="15" t="s">
        <v>368</v>
      </c>
      <c r="G168" s="15" t="s">
        <v>19</v>
      </c>
      <c r="H168" s="15" t="s">
        <v>369</v>
      </c>
      <c r="I168" s="15" t="s">
        <v>373</v>
      </c>
      <c r="J168" s="15" t="s">
        <v>374</v>
      </c>
      <c r="K168" s="19" t="s">
        <v>784</v>
      </c>
      <c r="L168" s="4">
        <f t="shared" si="2"/>
        <v>1.96</v>
      </c>
    </row>
    <row r="169" spans="1:12" ht="15" customHeight="1">
      <c r="A169" s="14">
        <v>3360</v>
      </c>
      <c r="B169" s="14">
        <v>1</v>
      </c>
      <c r="C169" s="14">
        <v>2081100</v>
      </c>
      <c r="D169" s="14">
        <v>2081100</v>
      </c>
      <c r="E169" s="14">
        <v>22</v>
      </c>
      <c r="F169" s="15" t="s">
        <v>375</v>
      </c>
      <c r="G169" s="15" t="s">
        <v>19</v>
      </c>
      <c r="H169" s="15" t="s">
        <v>376</v>
      </c>
      <c r="I169" s="15" t="s">
        <v>380</v>
      </c>
      <c r="J169" s="15" t="s">
        <v>62</v>
      </c>
      <c r="K169" s="19" t="s">
        <v>785</v>
      </c>
      <c r="L169" s="4">
        <f t="shared" si="2"/>
        <v>3.08</v>
      </c>
    </row>
    <row r="170" spans="1:12" ht="15" customHeight="1">
      <c r="A170" s="14">
        <v>3361</v>
      </c>
      <c r="B170" s="14">
        <v>1</v>
      </c>
      <c r="C170" s="14">
        <v>2081107</v>
      </c>
      <c r="D170" s="14">
        <v>2081107</v>
      </c>
      <c r="E170" s="14">
        <v>16</v>
      </c>
      <c r="F170" s="15" t="s">
        <v>381</v>
      </c>
      <c r="G170" s="15" t="s">
        <v>19</v>
      </c>
      <c r="H170" s="15" t="s">
        <v>382</v>
      </c>
      <c r="I170" s="15" t="s">
        <v>321</v>
      </c>
      <c r="J170" s="15" t="s">
        <v>386</v>
      </c>
      <c r="K170" s="19" t="s">
        <v>786</v>
      </c>
      <c r="L170" s="4">
        <f t="shared" si="2"/>
        <v>2.24</v>
      </c>
    </row>
    <row r="171" spans="1:12" ht="15" customHeight="1">
      <c r="A171" s="14">
        <v>3362</v>
      </c>
      <c r="B171" s="14">
        <v>1</v>
      </c>
      <c r="C171" s="14">
        <v>2081113</v>
      </c>
      <c r="D171" s="14">
        <v>2081113</v>
      </c>
      <c r="E171" s="14">
        <v>8</v>
      </c>
      <c r="F171" s="15" t="s">
        <v>46</v>
      </c>
      <c r="G171" s="15" t="s">
        <v>19</v>
      </c>
      <c r="H171" s="15" t="s">
        <v>47</v>
      </c>
      <c r="I171" s="15" t="s">
        <v>48</v>
      </c>
      <c r="J171" s="15" t="s">
        <v>49</v>
      </c>
      <c r="K171" s="19" t="s">
        <v>787</v>
      </c>
      <c r="L171" s="4">
        <f t="shared" si="2"/>
        <v>1.12</v>
      </c>
    </row>
    <row r="172" spans="1:12" ht="15" customHeight="1">
      <c r="A172" s="14">
        <v>3363</v>
      </c>
      <c r="B172" s="14">
        <v>1</v>
      </c>
      <c r="C172" s="14">
        <v>2081119</v>
      </c>
      <c r="D172" s="14">
        <v>2081119</v>
      </c>
      <c r="E172" s="14">
        <v>12</v>
      </c>
      <c r="F172" s="15" t="s">
        <v>387</v>
      </c>
      <c r="G172" s="15" t="s">
        <v>19</v>
      </c>
      <c r="H172" s="15" t="s">
        <v>388</v>
      </c>
      <c r="I172" s="15" t="s">
        <v>389</v>
      </c>
      <c r="J172" s="15" t="s">
        <v>191</v>
      </c>
      <c r="K172" s="19" t="s">
        <v>788</v>
      </c>
      <c r="L172" s="4">
        <f t="shared" si="2"/>
        <v>1.68</v>
      </c>
    </row>
    <row r="173" spans="1:12" ht="15" customHeight="1">
      <c r="A173" s="14">
        <v>3364</v>
      </c>
      <c r="B173" s="14">
        <v>1</v>
      </c>
      <c r="C173" s="14">
        <v>2081124</v>
      </c>
      <c r="D173" s="14">
        <v>2081124</v>
      </c>
      <c r="E173" s="14">
        <v>6</v>
      </c>
      <c r="F173" s="15" t="s">
        <v>390</v>
      </c>
      <c r="G173" s="15" t="s">
        <v>19</v>
      </c>
      <c r="H173" s="15" t="s">
        <v>391</v>
      </c>
      <c r="I173" s="15" t="s">
        <v>201</v>
      </c>
      <c r="J173" s="15" t="s">
        <v>191</v>
      </c>
      <c r="K173" s="19" t="s">
        <v>789</v>
      </c>
      <c r="L173" s="4">
        <f t="shared" si="2"/>
        <v>0.84</v>
      </c>
    </row>
    <row r="174" spans="1:12" ht="15" customHeight="1">
      <c r="A174" s="14">
        <v>3365</v>
      </c>
      <c r="B174" s="14">
        <v>1</v>
      </c>
      <c r="C174" s="14">
        <v>2081129</v>
      </c>
      <c r="D174" s="14">
        <v>2081129</v>
      </c>
      <c r="E174" s="14">
        <v>12</v>
      </c>
      <c r="F174" s="15" t="s">
        <v>135</v>
      </c>
      <c r="G174" s="15" t="s">
        <v>19</v>
      </c>
      <c r="H174" s="15" t="s">
        <v>136</v>
      </c>
      <c r="I174" s="15" t="s">
        <v>137</v>
      </c>
      <c r="J174" s="15" t="s">
        <v>138</v>
      </c>
      <c r="K174" s="19" t="s">
        <v>790</v>
      </c>
      <c r="L174" s="4">
        <f t="shared" si="2"/>
        <v>1.68</v>
      </c>
    </row>
    <row r="175" spans="1:12" ht="15" customHeight="1">
      <c r="A175" s="14">
        <v>3366</v>
      </c>
      <c r="B175" s="14">
        <v>1</v>
      </c>
      <c r="C175" s="14">
        <v>2081134</v>
      </c>
      <c r="D175" s="14">
        <v>2081134</v>
      </c>
      <c r="E175" s="14">
        <v>12</v>
      </c>
      <c r="F175" s="15" t="s">
        <v>50</v>
      </c>
      <c r="G175" s="15" t="s">
        <v>19</v>
      </c>
      <c r="H175" s="15" t="s">
        <v>51</v>
      </c>
      <c r="I175" s="15" t="s">
        <v>52</v>
      </c>
      <c r="J175" s="15" t="s">
        <v>53</v>
      </c>
      <c r="K175" s="19" t="s">
        <v>791</v>
      </c>
      <c r="L175" s="4">
        <f t="shared" si="2"/>
        <v>1.68</v>
      </c>
    </row>
    <row r="176" spans="1:12" ht="15" customHeight="1">
      <c r="A176" s="14">
        <v>3367</v>
      </c>
      <c r="B176" s="14">
        <v>1</v>
      </c>
      <c r="C176" s="14">
        <v>2081140</v>
      </c>
      <c r="D176" s="14">
        <v>2081140</v>
      </c>
      <c r="E176" s="14">
        <v>26</v>
      </c>
      <c r="F176" s="15" t="s">
        <v>393</v>
      </c>
      <c r="G176" s="15" t="s">
        <v>19</v>
      </c>
      <c r="H176" s="15" t="s">
        <v>394</v>
      </c>
      <c r="I176" s="15" t="s">
        <v>380</v>
      </c>
      <c r="J176" s="15" t="s">
        <v>83</v>
      </c>
      <c r="K176" s="19" t="s">
        <v>792</v>
      </c>
      <c r="L176" s="4">
        <f t="shared" si="2"/>
        <v>3.64</v>
      </c>
    </row>
    <row r="177" spans="1:12" ht="15" customHeight="1">
      <c r="A177" s="14">
        <v>3368</v>
      </c>
      <c r="B177" s="14">
        <v>1</v>
      </c>
      <c r="C177" s="14">
        <v>2081147</v>
      </c>
      <c r="D177" s="14">
        <v>2081147</v>
      </c>
      <c r="E177" s="14">
        <v>20</v>
      </c>
      <c r="F177" s="15" t="s">
        <v>396</v>
      </c>
      <c r="G177" s="15" t="s">
        <v>19</v>
      </c>
      <c r="H177" s="15" t="s">
        <v>397</v>
      </c>
      <c r="I177" s="15" t="s">
        <v>22</v>
      </c>
      <c r="J177" s="15" t="s">
        <v>400</v>
      </c>
      <c r="K177" s="19" t="s">
        <v>793</v>
      </c>
      <c r="L177" s="4">
        <f t="shared" si="2"/>
        <v>2.8</v>
      </c>
    </row>
    <row r="178" spans="1:12" ht="15" customHeight="1">
      <c r="A178" s="14">
        <v>3369</v>
      </c>
      <c r="B178" s="14">
        <v>1</v>
      </c>
      <c r="C178" s="14">
        <v>2081154</v>
      </c>
      <c r="D178" s="14">
        <v>2081154</v>
      </c>
      <c r="E178" s="14">
        <v>16</v>
      </c>
      <c r="F178" s="15" t="s">
        <v>401</v>
      </c>
      <c r="G178" s="15" t="s">
        <v>19</v>
      </c>
      <c r="H178" s="15" t="s">
        <v>402</v>
      </c>
      <c r="I178" s="15" t="s">
        <v>22</v>
      </c>
      <c r="J178" s="15" t="s">
        <v>88</v>
      </c>
      <c r="K178" s="19" t="s">
        <v>794</v>
      </c>
      <c r="L178" s="4">
        <f t="shared" si="2"/>
        <v>2.24</v>
      </c>
    </row>
    <row r="179" spans="1:12" ht="15" customHeight="1">
      <c r="A179" s="14">
        <v>3370</v>
      </c>
      <c r="B179" s="14">
        <v>1</v>
      </c>
      <c r="C179" s="14">
        <v>2081161</v>
      </c>
      <c r="D179" s="14">
        <v>2081161</v>
      </c>
      <c r="E179" s="14">
        <v>18</v>
      </c>
      <c r="F179" s="15" t="s">
        <v>139</v>
      </c>
      <c r="G179" s="15" t="s">
        <v>19</v>
      </c>
      <c r="H179" s="15" t="s">
        <v>140</v>
      </c>
      <c r="I179" s="15" t="s">
        <v>141</v>
      </c>
      <c r="J179" s="15" t="s">
        <v>142</v>
      </c>
      <c r="K179" s="19" t="s">
        <v>795</v>
      </c>
      <c r="L179" s="4">
        <f t="shared" si="2"/>
        <v>2.52</v>
      </c>
    </row>
    <row r="180" spans="1:12" ht="15" customHeight="1">
      <c r="A180" s="14">
        <v>3371</v>
      </c>
      <c r="B180" s="14">
        <v>1</v>
      </c>
      <c r="C180" s="14">
        <v>2081168</v>
      </c>
      <c r="D180" s="14">
        <v>2081168</v>
      </c>
      <c r="E180" s="14">
        <v>8</v>
      </c>
      <c r="F180" s="15" t="s">
        <v>404</v>
      </c>
      <c r="G180" s="15" t="s">
        <v>19</v>
      </c>
      <c r="H180" s="15" t="s">
        <v>405</v>
      </c>
      <c r="I180" s="15" t="s">
        <v>33</v>
      </c>
      <c r="J180" s="15" t="s">
        <v>407</v>
      </c>
      <c r="K180" s="19" t="s">
        <v>796</v>
      </c>
      <c r="L180" s="4">
        <f t="shared" si="2"/>
        <v>1.12</v>
      </c>
    </row>
    <row r="181" spans="1:12" ht="15" customHeight="1">
      <c r="A181" s="14">
        <v>3372</v>
      </c>
      <c r="B181" s="14">
        <v>1</v>
      </c>
      <c r="C181" s="14">
        <v>2081174</v>
      </c>
      <c r="D181" s="14">
        <v>2081174</v>
      </c>
      <c r="E181" s="14">
        <v>26</v>
      </c>
      <c r="F181" s="15" t="s">
        <v>408</v>
      </c>
      <c r="G181" s="15" t="s">
        <v>19</v>
      </c>
      <c r="H181" s="15" t="s">
        <v>409</v>
      </c>
      <c r="I181" s="15" t="s">
        <v>412</v>
      </c>
      <c r="J181" s="15" t="s">
        <v>274</v>
      </c>
      <c r="K181" s="19" t="s">
        <v>797</v>
      </c>
      <c r="L181" s="4">
        <f t="shared" si="2"/>
        <v>3.64</v>
      </c>
    </row>
    <row r="182" spans="1:12" ht="15" customHeight="1">
      <c r="A182" s="14">
        <v>3373</v>
      </c>
      <c r="B182" s="14">
        <v>1</v>
      </c>
      <c r="C182" s="14">
        <v>2081182</v>
      </c>
      <c r="D182" s="14">
        <v>2081182</v>
      </c>
      <c r="E182" s="14">
        <v>12</v>
      </c>
      <c r="F182" s="15" t="s">
        <v>413</v>
      </c>
      <c r="G182" s="15" t="s">
        <v>19</v>
      </c>
      <c r="H182" s="15" t="s">
        <v>414</v>
      </c>
      <c r="I182" s="15" t="s">
        <v>84</v>
      </c>
      <c r="J182" s="15" t="s">
        <v>81</v>
      </c>
      <c r="K182" s="19" t="s">
        <v>798</v>
      </c>
      <c r="L182" s="4">
        <f t="shared" si="2"/>
        <v>1.68</v>
      </c>
    </row>
    <row r="183" spans="1:12" ht="15" customHeight="1">
      <c r="A183" s="14">
        <v>3374</v>
      </c>
      <c r="B183" s="14">
        <v>1</v>
      </c>
      <c r="C183" s="14">
        <v>2081188</v>
      </c>
      <c r="D183" s="14">
        <v>2081188</v>
      </c>
      <c r="E183" s="14">
        <v>22</v>
      </c>
      <c r="F183" s="15" t="s">
        <v>132</v>
      </c>
      <c r="G183" s="15" t="s">
        <v>19</v>
      </c>
      <c r="H183" s="15" t="s">
        <v>133</v>
      </c>
      <c r="I183" s="15" t="s">
        <v>134</v>
      </c>
      <c r="J183" s="15" t="s">
        <v>85</v>
      </c>
      <c r="K183" s="19" t="s">
        <v>799</v>
      </c>
      <c r="L183" s="4">
        <f aca="true" t="shared" si="3" ref="L183:L246">(E183*140)/1000</f>
        <v>3.08</v>
      </c>
    </row>
    <row r="184" spans="1:12" ht="15" customHeight="1">
      <c r="A184" s="14">
        <v>3375</v>
      </c>
      <c r="B184" s="14">
        <v>1</v>
      </c>
      <c r="C184" s="14">
        <v>2081195</v>
      </c>
      <c r="D184" s="14">
        <v>2081195</v>
      </c>
      <c r="E184" s="14">
        <v>48</v>
      </c>
      <c r="F184" s="15" t="s">
        <v>416</v>
      </c>
      <c r="G184" s="15" t="s">
        <v>19</v>
      </c>
      <c r="H184" s="15" t="s">
        <v>417</v>
      </c>
      <c r="I184" s="15" t="s">
        <v>26</v>
      </c>
      <c r="J184" s="15" t="s">
        <v>32</v>
      </c>
      <c r="K184" s="19" t="s">
        <v>800</v>
      </c>
      <c r="L184" s="4">
        <f t="shared" si="3"/>
        <v>6.72</v>
      </c>
    </row>
    <row r="185" spans="1:12" ht="15" customHeight="1">
      <c r="A185" s="14">
        <v>3376</v>
      </c>
      <c r="B185" s="14">
        <v>1</v>
      </c>
      <c r="C185" s="14">
        <v>2081203</v>
      </c>
      <c r="D185" s="14">
        <v>2081203</v>
      </c>
      <c r="E185" s="14">
        <v>18</v>
      </c>
      <c r="F185" s="15" t="s">
        <v>418</v>
      </c>
      <c r="G185" s="15" t="s">
        <v>19</v>
      </c>
      <c r="H185" s="15" t="s">
        <v>419</v>
      </c>
      <c r="I185" s="15" t="s">
        <v>423</v>
      </c>
      <c r="J185" s="15" t="s">
        <v>424</v>
      </c>
      <c r="K185" s="19" t="s">
        <v>801</v>
      </c>
      <c r="L185" s="4">
        <f t="shared" si="3"/>
        <v>2.52</v>
      </c>
    </row>
    <row r="186" spans="1:12" ht="15" customHeight="1">
      <c r="A186" s="14">
        <v>3377</v>
      </c>
      <c r="B186" s="14">
        <v>1</v>
      </c>
      <c r="C186" s="14">
        <v>2081210</v>
      </c>
      <c r="D186" s="14">
        <v>2081210</v>
      </c>
      <c r="E186" s="14">
        <v>12</v>
      </c>
      <c r="F186" s="15" t="s">
        <v>425</v>
      </c>
      <c r="G186" s="15" t="s">
        <v>19</v>
      </c>
      <c r="H186" s="15" t="s">
        <v>426</v>
      </c>
      <c r="I186" s="15" t="s">
        <v>380</v>
      </c>
      <c r="J186" s="15" t="s">
        <v>428</v>
      </c>
      <c r="K186" s="19" t="s">
        <v>802</v>
      </c>
      <c r="L186" s="4">
        <f t="shared" si="3"/>
        <v>1.68</v>
      </c>
    </row>
    <row r="187" spans="1:12" ht="15" customHeight="1">
      <c r="A187" s="14">
        <v>3378</v>
      </c>
      <c r="B187" s="14">
        <v>1</v>
      </c>
      <c r="C187" s="14">
        <v>2081217</v>
      </c>
      <c r="D187" s="14">
        <v>2081217</v>
      </c>
      <c r="E187" s="14">
        <v>16</v>
      </c>
      <c r="F187" s="15" t="s">
        <v>429</v>
      </c>
      <c r="G187" s="15" t="s">
        <v>19</v>
      </c>
      <c r="H187" s="15" t="s">
        <v>430</v>
      </c>
      <c r="I187" s="15" t="s">
        <v>187</v>
      </c>
      <c r="J187" s="15" t="s">
        <v>434</v>
      </c>
      <c r="K187" s="19" t="s">
        <v>803</v>
      </c>
      <c r="L187" s="4">
        <f t="shared" si="3"/>
        <v>2.24</v>
      </c>
    </row>
    <row r="188" spans="1:12" ht="15" customHeight="1">
      <c r="A188" s="14">
        <v>3379</v>
      </c>
      <c r="B188" s="14">
        <v>1</v>
      </c>
      <c r="C188" s="14">
        <v>2081224</v>
      </c>
      <c r="D188" s="14">
        <v>2081224</v>
      </c>
      <c r="E188" s="14">
        <v>4</v>
      </c>
      <c r="F188" s="15" t="s">
        <v>435</v>
      </c>
      <c r="G188" s="15" t="s">
        <v>19</v>
      </c>
      <c r="H188" s="15" t="s">
        <v>436</v>
      </c>
      <c r="I188" s="15" t="s">
        <v>86</v>
      </c>
      <c r="J188" s="15" t="s">
        <v>440</v>
      </c>
      <c r="K188" s="19" t="s">
        <v>804</v>
      </c>
      <c r="L188" s="4">
        <f t="shared" si="3"/>
        <v>0.56</v>
      </c>
    </row>
    <row r="189" spans="1:12" ht="15" customHeight="1">
      <c r="A189" s="14">
        <v>3380</v>
      </c>
      <c r="B189" s="14">
        <v>1</v>
      </c>
      <c r="C189" s="14">
        <v>2081229</v>
      </c>
      <c r="D189" s="14">
        <v>2081229</v>
      </c>
      <c r="E189" s="14">
        <v>30</v>
      </c>
      <c r="F189" s="15" t="s">
        <v>143</v>
      </c>
      <c r="G189" s="15" t="s">
        <v>19</v>
      </c>
      <c r="H189" s="15" t="s">
        <v>144</v>
      </c>
      <c r="I189" s="15" t="s">
        <v>145</v>
      </c>
      <c r="J189" s="15" t="s">
        <v>82</v>
      </c>
      <c r="K189" s="19" t="s">
        <v>805</v>
      </c>
      <c r="L189" s="4">
        <f t="shared" si="3"/>
        <v>4.2</v>
      </c>
    </row>
    <row r="190" spans="1:12" ht="15" customHeight="1">
      <c r="A190" s="14">
        <v>3381</v>
      </c>
      <c r="B190" s="14">
        <v>1</v>
      </c>
      <c r="C190" s="14">
        <v>2081237</v>
      </c>
      <c r="D190" s="14">
        <v>2081237</v>
      </c>
      <c r="E190" s="14">
        <v>20</v>
      </c>
      <c r="F190" s="15" t="s">
        <v>441</v>
      </c>
      <c r="G190" s="15" t="s">
        <v>19</v>
      </c>
      <c r="H190" s="15" t="s">
        <v>442</v>
      </c>
      <c r="I190" s="15" t="s">
        <v>70</v>
      </c>
      <c r="J190" s="15" t="s">
        <v>446</v>
      </c>
      <c r="K190" s="19" t="s">
        <v>806</v>
      </c>
      <c r="L190" s="4">
        <f t="shared" si="3"/>
        <v>2.8</v>
      </c>
    </row>
    <row r="191" spans="1:12" ht="15" customHeight="1">
      <c r="A191" s="14">
        <v>3382</v>
      </c>
      <c r="B191" s="14">
        <v>1</v>
      </c>
      <c r="C191" s="14">
        <v>2081243</v>
      </c>
      <c r="D191" s="14">
        <v>2081243</v>
      </c>
      <c r="E191" s="14">
        <v>16</v>
      </c>
      <c r="F191" s="15" t="s">
        <v>447</v>
      </c>
      <c r="G191" s="15" t="s">
        <v>19</v>
      </c>
      <c r="H191" s="15" t="s">
        <v>448</v>
      </c>
      <c r="I191" s="15" t="s">
        <v>189</v>
      </c>
      <c r="J191" s="15" t="s">
        <v>80</v>
      </c>
      <c r="K191" s="19" t="s">
        <v>807</v>
      </c>
      <c r="L191" s="4">
        <f t="shared" si="3"/>
        <v>2.24</v>
      </c>
    </row>
    <row r="192" spans="1:12" ht="15" customHeight="1">
      <c r="A192" s="14">
        <v>3383</v>
      </c>
      <c r="B192" s="14">
        <v>1</v>
      </c>
      <c r="C192" s="14">
        <v>2081251</v>
      </c>
      <c r="D192" s="14">
        <v>2081251</v>
      </c>
      <c r="E192" s="14">
        <v>14</v>
      </c>
      <c r="F192" s="15" t="s">
        <v>146</v>
      </c>
      <c r="G192" s="15" t="s">
        <v>19</v>
      </c>
      <c r="H192" s="15" t="s">
        <v>147</v>
      </c>
      <c r="I192" s="15" t="s">
        <v>148</v>
      </c>
      <c r="J192" s="15" t="s">
        <v>87</v>
      </c>
      <c r="K192" s="19" t="s">
        <v>808</v>
      </c>
      <c r="L192" s="4">
        <f t="shared" si="3"/>
        <v>1.96</v>
      </c>
    </row>
    <row r="193" spans="1:12" ht="15" customHeight="1">
      <c r="A193" s="14">
        <v>3384</v>
      </c>
      <c r="B193" s="14">
        <v>1</v>
      </c>
      <c r="C193" s="14">
        <v>2081257</v>
      </c>
      <c r="D193" s="14">
        <v>2081257</v>
      </c>
      <c r="E193" s="14">
        <v>28</v>
      </c>
      <c r="F193" s="15" t="s">
        <v>452</v>
      </c>
      <c r="G193" s="15" t="s">
        <v>19</v>
      </c>
      <c r="H193" s="15" t="s">
        <v>453</v>
      </c>
      <c r="I193" s="15" t="s">
        <v>57</v>
      </c>
      <c r="J193" s="15" t="s">
        <v>58</v>
      </c>
      <c r="K193" s="19" t="s">
        <v>809</v>
      </c>
      <c r="L193" s="4">
        <f t="shared" si="3"/>
        <v>3.92</v>
      </c>
    </row>
    <row r="194" spans="1:12" ht="15" customHeight="1">
      <c r="A194" s="14">
        <v>3385</v>
      </c>
      <c r="B194" s="14">
        <v>1</v>
      </c>
      <c r="C194" s="14">
        <v>2081265</v>
      </c>
      <c r="D194" s="14">
        <v>2081265</v>
      </c>
      <c r="E194" s="14">
        <v>2</v>
      </c>
      <c r="F194" s="15" t="s">
        <v>149</v>
      </c>
      <c r="G194" s="15" t="s">
        <v>19</v>
      </c>
      <c r="H194" s="15" t="s">
        <v>150</v>
      </c>
      <c r="I194" s="15" t="s">
        <v>151</v>
      </c>
      <c r="J194" s="15" t="s">
        <v>152</v>
      </c>
      <c r="K194" s="19" t="s">
        <v>810</v>
      </c>
      <c r="L194" s="4">
        <f t="shared" si="3"/>
        <v>0.28</v>
      </c>
    </row>
    <row r="195" spans="1:12" ht="15" customHeight="1">
      <c r="A195" s="14">
        <v>3386</v>
      </c>
      <c r="B195" s="14">
        <v>1</v>
      </c>
      <c r="C195" s="14">
        <v>2081269</v>
      </c>
      <c r="D195" s="14">
        <v>2081269</v>
      </c>
      <c r="E195" s="14">
        <v>2</v>
      </c>
      <c r="F195" s="15" t="s">
        <v>457</v>
      </c>
      <c r="G195" s="15" t="s">
        <v>19</v>
      </c>
      <c r="H195" s="15" t="s">
        <v>458</v>
      </c>
      <c r="I195" s="15" t="s">
        <v>460</v>
      </c>
      <c r="J195" s="15" t="s">
        <v>461</v>
      </c>
      <c r="K195" s="19" t="s">
        <v>811</v>
      </c>
      <c r="L195" s="4">
        <f t="shared" si="3"/>
        <v>0.28</v>
      </c>
    </row>
    <row r="196" spans="1:12" ht="15" customHeight="1">
      <c r="A196" s="14">
        <v>3387</v>
      </c>
      <c r="B196" s="14">
        <v>1</v>
      </c>
      <c r="C196" s="14">
        <v>2081273</v>
      </c>
      <c r="D196" s="14">
        <v>2081273</v>
      </c>
      <c r="E196" s="14">
        <v>26</v>
      </c>
      <c r="F196" s="15" t="s">
        <v>55</v>
      </c>
      <c r="G196" s="15" t="s">
        <v>19</v>
      </c>
      <c r="H196" s="15" t="s">
        <v>56</v>
      </c>
      <c r="I196" s="15" t="s">
        <v>57</v>
      </c>
      <c r="J196" s="15" t="s">
        <v>58</v>
      </c>
      <c r="K196" s="19" t="s">
        <v>812</v>
      </c>
      <c r="L196" s="4">
        <f t="shared" si="3"/>
        <v>3.64</v>
      </c>
    </row>
    <row r="197" spans="1:12" ht="15" customHeight="1">
      <c r="A197" s="14">
        <v>3388</v>
      </c>
      <c r="B197" s="14">
        <v>1</v>
      </c>
      <c r="C197" s="14">
        <v>2081281</v>
      </c>
      <c r="D197" s="14">
        <v>2081281</v>
      </c>
      <c r="E197" s="14">
        <v>12</v>
      </c>
      <c r="F197" s="15" t="s">
        <v>59</v>
      </c>
      <c r="G197" s="15" t="s">
        <v>19</v>
      </c>
      <c r="H197" s="15" t="s">
        <v>60</v>
      </c>
      <c r="I197" s="15" t="s">
        <v>22</v>
      </c>
      <c r="J197" s="15" t="s">
        <v>61</v>
      </c>
      <c r="K197" s="19" t="s">
        <v>813</v>
      </c>
      <c r="L197" s="4">
        <f t="shared" si="3"/>
        <v>1.68</v>
      </c>
    </row>
    <row r="198" spans="1:12" ht="15" customHeight="1">
      <c r="A198" s="14">
        <v>3389</v>
      </c>
      <c r="B198" s="14">
        <v>1</v>
      </c>
      <c r="C198" s="14">
        <v>2081285</v>
      </c>
      <c r="D198" s="14">
        <v>2081285</v>
      </c>
      <c r="E198" s="14">
        <v>6</v>
      </c>
      <c r="F198" s="15" t="s">
        <v>462</v>
      </c>
      <c r="G198" s="15" t="s">
        <v>19</v>
      </c>
      <c r="H198" s="15" t="s">
        <v>463</v>
      </c>
      <c r="I198" s="15" t="s">
        <v>22</v>
      </c>
      <c r="J198" s="15" t="s">
        <v>466</v>
      </c>
      <c r="K198" s="19" t="s">
        <v>814</v>
      </c>
      <c r="L198" s="4">
        <f t="shared" si="3"/>
        <v>0.84</v>
      </c>
    </row>
    <row r="199" spans="1:12" ht="15" customHeight="1">
      <c r="A199" s="14">
        <v>3390</v>
      </c>
      <c r="B199" s="14">
        <v>1</v>
      </c>
      <c r="C199" s="14">
        <v>2081291</v>
      </c>
      <c r="D199" s="14">
        <v>2081291</v>
      </c>
      <c r="E199" s="14">
        <v>16</v>
      </c>
      <c r="F199" s="15" t="s">
        <v>467</v>
      </c>
      <c r="G199" s="15" t="s">
        <v>19</v>
      </c>
      <c r="H199" s="15" t="s">
        <v>409</v>
      </c>
      <c r="I199" s="15" t="s">
        <v>471</v>
      </c>
      <c r="J199" s="15" t="s">
        <v>472</v>
      </c>
      <c r="K199" s="19" t="s">
        <v>815</v>
      </c>
      <c r="L199" s="4">
        <f t="shared" si="3"/>
        <v>2.24</v>
      </c>
    </row>
    <row r="200" spans="1:12" ht="15" customHeight="1">
      <c r="A200" s="14">
        <v>3391</v>
      </c>
      <c r="B200" s="14">
        <v>1</v>
      </c>
      <c r="C200" s="14">
        <v>2081298</v>
      </c>
      <c r="D200" s="14">
        <v>2081298</v>
      </c>
      <c r="E200" s="14">
        <v>28</v>
      </c>
      <c r="F200" s="15" t="s">
        <v>473</v>
      </c>
      <c r="G200" s="15" t="s">
        <v>19</v>
      </c>
      <c r="H200" s="15" t="s">
        <v>474</v>
      </c>
      <c r="I200" s="15" t="s">
        <v>477</v>
      </c>
      <c r="J200" s="15" t="s">
        <v>85</v>
      </c>
      <c r="K200" s="19" t="s">
        <v>816</v>
      </c>
      <c r="L200" s="4">
        <f t="shared" si="3"/>
        <v>3.92</v>
      </c>
    </row>
    <row r="201" spans="1:12" ht="15" customHeight="1">
      <c r="A201" s="14">
        <v>3392</v>
      </c>
      <c r="B201" s="14">
        <v>1</v>
      </c>
      <c r="C201" s="14">
        <v>2081306</v>
      </c>
      <c r="D201" s="14">
        <v>2081306</v>
      </c>
      <c r="E201" s="14">
        <v>12</v>
      </c>
      <c r="F201" s="15" t="s">
        <v>153</v>
      </c>
      <c r="G201" s="15" t="s">
        <v>19</v>
      </c>
      <c r="H201" s="15" t="s">
        <v>154</v>
      </c>
      <c r="I201" s="15" t="s">
        <v>155</v>
      </c>
      <c r="J201" s="15" t="s">
        <v>156</v>
      </c>
      <c r="K201" s="19" t="s">
        <v>817</v>
      </c>
      <c r="L201" s="4">
        <f t="shared" si="3"/>
        <v>1.68</v>
      </c>
    </row>
    <row r="202" spans="1:12" ht="15" customHeight="1">
      <c r="A202" s="14">
        <v>3393</v>
      </c>
      <c r="B202" s="14">
        <v>1</v>
      </c>
      <c r="C202" s="14">
        <v>2081313</v>
      </c>
      <c r="D202" s="14">
        <v>2081313</v>
      </c>
      <c r="E202" s="14">
        <v>32</v>
      </c>
      <c r="F202" s="15" t="s">
        <v>478</v>
      </c>
      <c r="G202" s="15" t="s">
        <v>19</v>
      </c>
      <c r="H202" s="15" t="s">
        <v>479</v>
      </c>
      <c r="I202" s="15" t="s">
        <v>189</v>
      </c>
      <c r="J202" s="15" t="s">
        <v>483</v>
      </c>
      <c r="K202" s="19" t="s">
        <v>818</v>
      </c>
      <c r="L202" s="4">
        <f t="shared" si="3"/>
        <v>4.48</v>
      </c>
    </row>
    <row r="203" spans="1:12" ht="15" customHeight="1">
      <c r="A203" s="14">
        <v>3394</v>
      </c>
      <c r="B203" s="14">
        <v>1</v>
      </c>
      <c r="C203" s="14">
        <v>2081321</v>
      </c>
      <c r="D203" s="14">
        <v>2081321</v>
      </c>
      <c r="E203" s="14">
        <v>26</v>
      </c>
      <c r="F203" s="15" t="s">
        <v>484</v>
      </c>
      <c r="G203" s="15" t="s">
        <v>19</v>
      </c>
      <c r="H203" s="15" t="s">
        <v>485</v>
      </c>
      <c r="I203" s="15" t="s">
        <v>33</v>
      </c>
      <c r="J203" s="15" t="s">
        <v>45</v>
      </c>
      <c r="K203" s="19" t="s">
        <v>819</v>
      </c>
      <c r="L203" s="4">
        <f t="shared" si="3"/>
        <v>3.64</v>
      </c>
    </row>
    <row r="204" spans="1:12" ht="15" customHeight="1">
      <c r="A204" s="14">
        <v>3395</v>
      </c>
      <c r="B204" s="14">
        <v>1</v>
      </c>
      <c r="C204" s="14">
        <v>2081329</v>
      </c>
      <c r="D204" s="14">
        <v>2081329</v>
      </c>
      <c r="E204" s="14">
        <v>4</v>
      </c>
      <c r="F204" s="15" t="s">
        <v>487</v>
      </c>
      <c r="G204" s="15" t="s">
        <v>19</v>
      </c>
      <c r="H204" s="15" t="s">
        <v>488</v>
      </c>
      <c r="I204" s="15" t="s">
        <v>491</v>
      </c>
      <c r="J204" s="15" t="s">
        <v>69</v>
      </c>
      <c r="K204" s="19" t="s">
        <v>820</v>
      </c>
      <c r="L204" s="4">
        <f t="shared" si="3"/>
        <v>0.56</v>
      </c>
    </row>
    <row r="205" spans="1:12" ht="15" customHeight="1">
      <c r="A205" s="14">
        <v>3396</v>
      </c>
      <c r="B205" s="14">
        <v>1</v>
      </c>
      <c r="C205" s="14">
        <v>2081334</v>
      </c>
      <c r="D205" s="14">
        <v>2081334</v>
      </c>
      <c r="E205" s="14">
        <v>12</v>
      </c>
      <c r="F205" s="15" t="s">
        <v>492</v>
      </c>
      <c r="G205" s="15" t="s">
        <v>19</v>
      </c>
      <c r="H205" s="15" t="s">
        <v>493</v>
      </c>
      <c r="I205" s="15" t="s">
        <v>495</v>
      </c>
      <c r="J205" s="15" t="s">
        <v>266</v>
      </c>
      <c r="K205" s="19" t="s">
        <v>821</v>
      </c>
      <c r="L205" s="4">
        <f t="shared" si="3"/>
        <v>1.68</v>
      </c>
    </row>
    <row r="206" spans="1:12" ht="15" customHeight="1">
      <c r="A206" s="14">
        <v>3397</v>
      </c>
      <c r="B206" s="14">
        <v>1</v>
      </c>
      <c r="C206" s="14">
        <v>2081340</v>
      </c>
      <c r="D206" s="14">
        <v>2081340</v>
      </c>
      <c r="E206" s="14">
        <v>24</v>
      </c>
      <c r="F206" s="15" t="s">
        <v>496</v>
      </c>
      <c r="G206" s="15" t="s">
        <v>19</v>
      </c>
      <c r="H206" s="15" t="s">
        <v>497</v>
      </c>
      <c r="I206" s="15" t="s">
        <v>499</v>
      </c>
      <c r="J206" s="15" t="s">
        <v>75</v>
      </c>
      <c r="K206" s="19" t="s">
        <v>822</v>
      </c>
      <c r="L206" s="4">
        <f t="shared" si="3"/>
        <v>3.36</v>
      </c>
    </row>
    <row r="207" spans="1:12" ht="15" customHeight="1">
      <c r="A207" s="14">
        <v>3398</v>
      </c>
      <c r="B207" s="14">
        <v>1</v>
      </c>
      <c r="C207" s="14">
        <v>2081346</v>
      </c>
      <c r="D207" s="14">
        <v>2081346</v>
      </c>
      <c r="E207" s="14">
        <v>4</v>
      </c>
      <c r="F207" s="15" t="s">
        <v>500</v>
      </c>
      <c r="G207" s="15" t="s">
        <v>19</v>
      </c>
      <c r="H207" s="15" t="s">
        <v>501</v>
      </c>
      <c r="I207" s="15" t="s">
        <v>22</v>
      </c>
      <c r="J207" s="15" t="s">
        <v>504</v>
      </c>
      <c r="K207" s="19" t="s">
        <v>823</v>
      </c>
      <c r="L207" s="4">
        <f t="shared" si="3"/>
        <v>0.56</v>
      </c>
    </row>
    <row r="208" spans="1:12" ht="15" customHeight="1">
      <c r="A208" s="14">
        <v>3399</v>
      </c>
      <c r="B208" s="14">
        <v>1</v>
      </c>
      <c r="C208" s="14">
        <v>2081350</v>
      </c>
      <c r="D208" s="14">
        <v>2081350</v>
      </c>
      <c r="E208" s="14">
        <v>22</v>
      </c>
      <c r="F208" s="15" t="s">
        <v>71</v>
      </c>
      <c r="G208" s="15" t="s">
        <v>19</v>
      </c>
      <c r="H208" s="15" t="s">
        <v>72</v>
      </c>
      <c r="I208" s="15" t="s">
        <v>73</v>
      </c>
      <c r="J208" s="15" t="s">
        <v>74</v>
      </c>
      <c r="K208" s="19" t="s">
        <v>824</v>
      </c>
      <c r="L208" s="4">
        <f t="shared" si="3"/>
        <v>3.08</v>
      </c>
    </row>
    <row r="209" spans="1:12" ht="15" customHeight="1">
      <c r="A209" s="14">
        <v>3400</v>
      </c>
      <c r="B209" s="14">
        <v>1</v>
      </c>
      <c r="C209" s="14">
        <v>2081357</v>
      </c>
      <c r="D209" s="14">
        <v>2081357</v>
      </c>
      <c r="E209" s="14">
        <v>6</v>
      </c>
      <c r="F209" s="15" t="s">
        <v>505</v>
      </c>
      <c r="G209" s="15" t="s">
        <v>19</v>
      </c>
      <c r="H209" s="15" t="s">
        <v>506</v>
      </c>
      <c r="I209" s="15" t="s">
        <v>40</v>
      </c>
      <c r="J209" s="15" t="s">
        <v>509</v>
      </c>
      <c r="K209" s="19" t="s">
        <v>825</v>
      </c>
      <c r="L209" s="4">
        <f t="shared" si="3"/>
        <v>0.84</v>
      </c>
    </row>
    <row r="210" spans="1:12" ht="15" customHeight="1">
      <c r="A210" s="14">
        <v>3401</v>
      </c>
      <c r="B210" s="14">
        <v>1</v>
      </c>
      <c r="C210" s="14">
        <v>2081362</v>
      </c>
      <c r="D210" s="14">
        <v>2081362</v>
      </c>
      <c r="E210" s="14">
        <v>8</v>
      </c>
      <c r="F210" s="15" t="s">
        <v>510</v>
      </c>
      <c r="G210" s="15" t="s">
        <v>19</v>
      </c>
      <c r="H210" s="15" t="s">
        <v>511</v>
      </c>
      <c r="I210" s="15" t="s">
        <v>514</v>
      </c>
      <c r="J210" s="15" t="s">
        <v>23</v>
      </c>
      <c r="K210" s="19" t="s">
        <v>826</v>
      </c>
      <c r="L210" s="4">
        <f t="shared" si="3"/>
        <v>1.12</v>
      </c>
    </row>
    <row r="211" spans="1:12" ht="15" customHeight="1">
      <c r="A211" s="14">
        <v>3402</v>
      </c>
      <c r="B211" s="14">
        <v>1</v>
      </c>
      <c r="C211" s="14">
        <v>2081366</v>
      </c>
      <c r="D211" s="14">
        <v>2081366</v>
      </c>
      <c r="E211" s="14">
        <v>8</v>
      </c>
      <c r="F211" s="15" t="s">
        <v>515</v>
      </c>
      <c r="G211" s="15" t="s">
        <v>19</v>
      </c>
      <c r="H211" s="15" t="s">
        <v>516</v>
      </c>
      <c r="I211" s="15" t="s">
        <v>518</v>
      </c>
      <c r="J211" s="15" t="s">
        <v>41</v>
      </c>
      <c r="K211" s="19" t="s">
        <v>827</v>
      </c>
      <c r="L211" s="4">
        <f t="shared" si="3"/>
        <v>1.12</v>
      </c>
    </row>
    <row r="212" spans="1:12" ht="15" customHeight="1">
      <c r="A212" s="14">
        <v>3403</v>
      </c>
      <c r="B212" s="14">
        <v>1</v>
      </c>
      <c r="C212" s="14">
        <v>2081372</v>
      </c>
      <c r="D212" s="14">
        <v>2081372</v>
      </c>
      <c r="E212" s="14">
        <v>6</v>
      </c>
      <c r="F212" s="15" t="s">
        <v>519</v>
      </c>
      <c r="G212" s="15" t="s">
        <v>19</v>
      </c>
      <c r="H212" s="15" t="s">
        <v>520</v>
      </c>
      <c r="I212" s="15" t="s">
        <v>524</v>
      </c>
      <c r="J212" s="15" t="s">
        <v>77</v>
      </c>
      <c r="K212" s="19" t="s">
        <v>828</v>
      </c>
      <c r="L212" s="4">
        <f t="shared" si="3"/>
        <v>0.84</v>
      </c>
    </row>
    <row r="213" spans="1:12" ht="15" customHeight="1">
      <c r="A213" s="14">
        <v>3404</v>
      </c>
      <c r="B213" s="14">
        <v>1</v>
      </c>
      <c r="C213" s="14">
        <v>2081376</v>
      </c>
      <c r="D213" s="14">
        <v>2081376</v>
      </c>
      <c r="E213" s="14">
        <v>68</v>
      </c>
      <c r="F213" s="15" t="s">
        <v>525</v>
      </c>
      <c r="G213" s="15" t="s">
        <v>67</v>
      </c>
      <c r="H213" s="15" t="s">
        <v>526</v>
      </c>
      <c r="I213" s="15" t="s">
        <v>529</v>
      </c>
      <c r="J213" s="15" t="s">
        <v>90</v>
      </c>
      <c r="K213" s="19" t="s">
        <v>829</v>
      </c>
      <c r="L213" s="4">
        <f t="shared" si="3"/>
        <v>9.52</v>
      </c>
    </row>
    <row r="214" spans="1:12" ht="15" customHeight="1">
      <c r="A214" s="16">
        <v>3405</v>
      </c>
      <c r="B214" s="14">
        <v>4</v>
      </c>
      <c r="C214" s="14">
        <v>2079700</v>
      </c>
      <c r="D214" s="14">
        <v>2079703</v>
      </c>
      <c r="E214" s="14">
        <v>7</v>
      </c>
      <c r="F214" s="15" t="s">
        <v>261</v>
      </c>
      <c r="G214" s="15" t="s">
        <v>19</v>
      </c>
      <c r="H214" s="15" t="s">
        <v>262</v>
      </c>
      <c r="I214" s="15" t="s">
        <v>263</v>
      </c>
      <c r="J214" s="15" t="s">
        <v>85</v>
      </c>
      <c r="K214" s="19" t="s">
        <v>830</v>
      </c>
      <c r="L214" s="4">
        <f t="shared" si="3"/>
        <v>0.98</v>
      </c>
    </row>
    <row r="215" spans="1:12" ht="15" customHeight="1">
      <c r="A215" s="16">
        <v>3406</v>
      </c>
      <c r="B215" s="14">
        <v>7</v>
      </c>
      <c r="C215" s="14">
        <v>2079704</v>
      </c>
      <c r="D215" s="14">
        <v>2079710</v>
      </c>
      <c r="E215" s="14">
        <v>15</v>
      </c>
      <c r="F215" s="15" t="s">
        <v>264</v>
      </c>
      <c r="G215" s="15" t="s">
        <v>19</v>
      </c>
      <c r="H215" s="15" t="s">
        <v>265</v>
      </c>
      <c r="I215" s="15" t="s">
        <v>188</v>
      </c>
      <c r="J215" s="15" t="s">
        <v>266</v>
      </c>
      <c r="K215" s="19" t="s">
        <v>831</v>
      </c>
      <c r="L215" s="4">
        <f t="shared" si="3"/>
        <v>2.1</v>
      </c>
    </row>
    <row r="216" spans="1:12" ht="15" customHeight="1">
      <c r="A216" s="16">
        <v>3407</v>
      </c>
      <c r="B216" s="14">
        <v>7</v>
      </c>
      <c r="C216" s="14">
        <v>2079711</v>
      </c>
      <c r="D216" s="14">
        <v>2079717</v>
      </c>
      <c r="E216" s="14">
        <v>17</v>
      </c>
      <c r="F216" s="15" t="s">
        <v>223</v>
      </c>
      <c r="G216" s="15" t="s">
        <v>19</v>
      </c>
      <c r="H216" s="15" t="s">
        <v>224</v>
      </c>
      <c r="I216" s="15" t="s">
        <v>29</v>
      </c>
      <c r="J216" s="15" t="s">
        <v>27</v>
      </c>
      <c r="K216" s="19" t="s">
        <v>832</v>
      </c>
      <c r="L216" s="4">
        <f t="shared" si="3"/>
        <v>2.38</v>
      </c>
    </row>
    <row r="217" spans="1:12" ht="15" customHeight="1">
      <c r="A217" s="16">
        <v>3408</v>
      </c>
      <c r="B217" s="14">
        <v>7</v>
      </c>
      <c r="C217" s="14">
        <v>2079718</v>
      </c>
      <c r="D217" s="14">
        <v>2079724</v>
      </c>
      <c r="E217" s="14">
        <v>13</v>
      </c>
      <c r="F217" s="15" t="s">
        <v>227</v>
      </c>
      <c r="G217" s="15" t="s">
        <v>19</v>
      </c>
      <c r="H217" s="15" t="s">
        <v>228</v>
      </c>
      <c r="I217" s="15" t="s">
        <v>232</v>
      </c>
      <c r="J217" s="15" t="s">
        <v>233</v>
      </c>
      <c r="K217" s="19" t="s">
        <v>833</v>
      </c>
      <c r="L217" s="4">
        <f t="shared" si="3"/>
        <v>1.82</v>
      </c>
    </row>
    <row r="218" spans="1:12" ht="15" customHeight="1">
      <c r="A218" s="16">
        <v>3409</v>
      </c>
      <c r="B218" s="14">
        <v>5</v>
      </c>
      <c r="C218" s="14">
        <v>2079725</v>
      </c>
      <c r="D218" s="14">
        <v>2079729</v>
      </c>
      <c r="E218" s="14">
        <v>12</v>
      </c>
      <c r="F218" s="15" t="s">
        <v>234</v>
      </c>
      <c r="G218" s="15" t="s">
        <v>19</v>
      </c>
      <c r="H218" s="15" t="s">
        <v>235</v>
      </c>
      <c r="I218" s="15" t="s">
        <v>22</v>
      </c>
      <c r="J218" s="15" t="s">
        <v>237</v>
      </c>
      <c r="K218" s="19" t="s">
        <v>834</v>
      </c>
      <c r="L218" s="4">
        <f t="shared" si="3"/>
        <v>1.68</v>
      </c>
    </row>
    <row r="219" spans="1:12" ht="15" customHeight="1">
      <c r="A219" s="16">
        <v>3410</v>
      </c>
      <c r="B219" s="14">
        <v>8</v>
      </c>
      <c r="C219" s="14">
        <v>2079730</v>
      </c>
      <c r="D219" s="14">
        <v>2079737</v>
      </c>
      <c r="E219" s="14">
        <v>18</v>
      </c>
      <c r="F219" s="15" t="s">
        <v>267</v>
      </c>
      <c r="G219" s="15" t="s">
        <v>19</v>
      </c>
      <c r="H219" s="15" t="s">
        <v>268</v>
      </c>
      <c r="I219" s="15" t="s">
        <v>158</v>
      </c>
      <c r="J219" s="15" t="s">
        <v>76</v>
      </c>
      <c r="K219" s="19" t="s">
        <v>835</v>
      </c>
      <c r="L219" s="4">
        <f t="shared" si="3"/>
        <v>2.52</v>
      </c>
    </row>
    <row r="220" spans="1:12" ht="15" customHeight="1">
      <c r="A220" s="16">
        <v>3411</v>
      </c>
      <c r="B220" s="14">
        <v>6</v>
      </c>
      <c r="C220" s="14">
        <v>2079738</v>
      </c>
      <c r="D220" s="14">
        <v>2079743</v>
      </c>
      <c r="E220" s="14">
        <v>15</v>
      </c>
      <c r="F220" s="15" t="s">
        <v>269</v>
      </c>
      <c r="G220" s="15" t="s">
        <v>19</v>
      </c>
      <c r="H220" s="15" t="s">
        <v>270</v>
      </c>
      <c r="I220" s="15" t="s">
        <v>26</v>
      </c>
      <c r="J220" s="15" t="s">
        <v>271</v>
      </c>
      <c r="K220" s="19" t="s">
        <v>836</v>
      </c>
      <c r="L220" s="4">
        <f t="shared" si="3"/>
        <v>2.1</v>
      </c>
    </row>
    <row r="221" spans="1:12" ht="15" customHeight="1">
      <c r="A221" s="16">
        <v>3412</v>
      </c>
      <c r="B221" s="14">
        <v>8</v>
      </c>
      <c r="C221" s="14">
        <v>2079744</v>
      </c>
      <c r="D221" s="14">
        <v>2079751</v>
      </c>
      <c r="E221" s="14">
        <v>20</v>
      </c>
      <c r="F221" s="15" t="s">
        <v>238</v>
      </c>
      <c r="G221" s="15" t="s">
        <v>19</v>
      </c>
      <c r="H221" s="15" t="s">
        <v>239</v>
      </c>
      <c r="I221" s="15" t="s">
        <v>20</v>
      </c>
      <c r="J221" s="15" t="s">
        <v>243</v>
      </c>
      <c r="K221" s="19" t="s">
        <v>837</v>
      </c>
      <c r="L221" s="4">
        <f t="shared" si="3"/>
        <v>2.8</v>
      </c>
    </row>
    <row r="222" spans="1:12" ht="15" customHeight="1">
      <c r="A222" s="16">
        <v>3413</v>
      </c>
      <c r="B222" s="14">
        <v>9</v>
      </c>
      <c r="C222" s="14">
        <v>2079752</v>
      </c>
      <c r="D222" s="14">
        <v>2079760</v>
      </c>
      <c r="E222" s="14">
        <v>24</v>
      </c>
      <c r="F222" s="15" t="s">
        <v>272</v>
      </c>
      <c r="G222" s="15" t="s">
        <v>19</v>
      </c>
      <c r="H222" s="15" t="s">
        <v>273</v>
      </c>
      <c r="I222" s="15" t="s">
        <v>20</v>
      </c>
      <c r="J222" s="15" t="s">
        <v>216</v>
      </c>
      <c r="K222" s="19" t="s">
        <v>838</v>
      </c>
      <c r="L222" s="4">
        <f t="shared" si="3"/>
        <v>3.36</v>
      </c>
    </row>
    <row r="223" spans="1:12" ht="15" customHeight="1">
      <c r="A223" s="16">
        <v>3414</v>
      </c>
      <c r="B223" s="14">
        <v>7</v>
      </c>
      <c r="C223" s="14">
        <v>2079761</v>
      </c>
      <c r="D223" s="14">
        <v>2079767</v>
      </c>
      <c r="E223" s="14">
        <v>13</v>
      </c>
      <c r="F223" s="15" t="s">
        <v>244</v>
      </c>
      <c r="G223" s="15" t="s">
        <v>19</v>
      </c>
      <c r="H223" s="15" t="s">
        <v>245</v>
      </c>
      <c r="I223" s="15" t="s">
        <v>26</v>
      </c>
      <c r="J223" s="15" t="s">
        <v>248</v>
      </c>
      <c r="K223" s="19" t="s">
        <v>839</v>
      </c>
      <c r="L223" s="4">
        <f t="shared" si="3"/>
        <v>1.82</v>
      </c>
    </row>
    <row r="224" spans="1:12" ht="15" customHeight="1">
      <c r="A224" s="16">
        <v>3415</v>
      </c>
      <c r="B224" s="14">
        <v>4</v>
      </c>
      <c r="C224" s="14">
        <v>2079768</v>
      </c>
      <c r="D224" s="14">
        <v>2079771</v>
      </c>
      <c r="E224" s="14">
        <v>9</v>
      </c>
      <c r="F224" s="15" t="s">
        <v>249</v>
      </c>
      <c r="G224" s="15" t="s">
        <v>19</v>
      </c>
      <c r="H224" s="15" t="s">
        <v>250</v>
      </c>
      <c r="I224" s="15" t="s">
        <v>254</v>
      </c>
      <c r="J224" s="15" t="s">
        <v>243</v>
      </c>
      <c r="K224" s="19" t="s">
        <v>840</v>
      </c>
      <c r="L224" s="4">
        <f t="shared" si="3"/>
        <v>1.26</v>
      </c>
    </row>
    <row r="225" spans="1:12" ht="15" customHeight="1">
      <c r="A225" s="16">
        <v>3416</v>
      </c>
      <c r="B225" s="14">
        <v>9</v>
      </c>
      <c r="C225" s="14">
        <v>2079772</v>
      </c>
      <c r="D225" s="14">
        <v>2079780</v>
      </c>
      <c r="E225" s="14">
        <v>19</v>
      </c>
      <c r="F225" s="15" t="s">
        <v>255</v>
      </c>
      <c r="G225" s="15" t="s">
        <v>19</v>
      </c>
      <c r="H225" s="15" t="s">
        <v>256</v>
      </c>
      <c r="I225" s="15" t="s">
        <v>242</v>
      </c>
      <c r="J225" s="15" t="s">
        <v>69</v>
      </c>
      <c r="K225" s="19" t="s">
        <v>841</v>
      </c>
      <c r="L225" s="4">
        <f t="shared" si="3"/>
        <v>2.66</v>
      </c>
    </row>
    <row r="226" spans="1:12" ht="15" customHeight="1">
      <c r="A226" s="16">
        <v>3417</v>
      </c>
      <c r="B226" s="14">
        <v>4</v>
      </c>
      <c r="C226" s="14">
        <v>2079781</v>
      </c>
      <c r="D226" s="14">
        <v>2079784</v>
      </c>
      <c r="E226" s="14">
        <v>10</v>
      </c>
      <c r="F226" s="15" t="s">
        <v>275</v>
      </c>
      <c r="G226" s="15" t="s">
        <v>19</v>
      </c>
      <c r="H226" s="15" t="s">
        <v>276</v>
      </c>
      <c r="I226" s="15" t="s">
        <v>20</v>
      </c>
      <c r="J226" s="15" t="s">
        <v>277</v>
      </c>
      <c r="K226" s="19" t="s">
        <v>842</v>
      </c>
      <c r="L226" s="4">
        <f t="shared" si="3"/>
        <v>1.4</v>
      </c>
    </row>
    <row r="227" spans="1:12" ht="15" customHeight="1">
      <c r="A227" s="16">
        <v>3418</v>
      </c>
      <c r="B227" s="14">
        <v>8</v>
      </c>
      <c r="C227" s="14">
        <v>2079785</v>
      </c>
      <c r="D227" s="14">
        <v>2079792</v>
      </c>
      <c r="E227" s="14">
        <v>19</v>
      </c>
      <c r="F227" s="15" t="s">
        <v>280</v>
      </c>
      <c r="G227" s="15" t="s">
        <v>43</v>
      </c>
      <c r="H227" s="15" t="s">
        <v>281</v>
      </c>
      <c r="I227" s="15" t="s">
        <v>89</v>
      </c>
      <c r="J227" s="15" t="s">
        <v>90</v>
      </c>
      <c r="K227" s="19" t="s">
        <v>843</v>
      </c>
      <c r="L227" s="4">
        <f t="shared" si="3"/>
        <v>2.66</v>
      </c>
    </row>
    <row r="228" spans="1:12" ht="15" customHeight="1">
      <c r="A228" s="16">
        <v>3419</v>
      </c>
      <c r="B228" s="14">
        <v>8</v>
      </c>
      <c r="C228" s="14">
        <v>2080500</v>
      </c>
      <c r="D228" s="14">
        <v>2080507</v>
      </c>
      <c r="E228" s="14">
        <v>40</v>
      </c>
      <c r="F228" s="15" t="s">
        <v>203</v>
      </c>
      <c r="G228" s="15" t="s">
        <v>67</v>
      </c>
      <c r="H228" s="15" t="s">
        <v>204</v>
      </c>
      <c r="I228" s="15" t="s">
        <v>20</v>
      </c>
      <c r="J228" s="15" t="s">
        <v>131</v>
      </c>
      <c r="K228" s="19" t="s">
        <v>844</v>
      </c>
      <c r="L228" s="4">
        <f t="shared" si="3"/>
        <v>5.6</v>
      </c>
    </row>
    <row r="229" spans="1:12" ht="15" customHeight="1">
      <c r="A229" s="16">
        <v>3420</v>
      </c>
      <c r="B229" s="14">
        <v>9</v>
      </c>
      <c r="C229" s="14">
        <v>2080508</v>
      </c>
      <c r="D229" s="14">
        <v>2080516</v>
      </c>
      <c r="E229" s="14">
        <v>43</v>
      </c>
      <c r="F229" s="15" t="s">
        <v>206</v>
      </c>
      <c r="G229" s="15" t="s">
        <v>19</v>
      </c>
      <c r="H229" s="15" t="s">
        <v>207</v>
      </c>
      <c r="I229" s="15" t="s">
        <v>20</v>
      </c>
      <c r="J229" s="15" t="s">
        <v>192</v>
      </c>
      <c r="K229" s="19" t="s">
        <v>845</v>
      </c>
      <c r="L229" s="4">
        <f t="shared" si="3"/>
        <v>6.02</v>
      </c>
    </row>
    <row r="230" spans="1:12" ht="15" customHeight="1">
      <c r="A230" s="16">
        <v>3421</v>
      </c>
      <c r="B230" s="14">
        <v>7</v>
      </c>
      <c r="C230" s="14">
        <v>2080517</v>
      </c>
      <c r="D230" s="14">
        <v>2080523</v>
      </c>
      <c r="E230" s="14">
        <v>19</v>
      </c>
      <c r="F230" s="15" t="s">
        <v>217</v>
      </c>
      <c r="G230" s="15" t="s">
        <v>19</v>
      </c>
      <c r="H230" s="15" t="s">
        <v>218</v>
      </c>
      <c r="I230" s="15" t="s">
        <v>221</v>
      </c>
      <c r="J230" s="15" t="s">
        <v>222</v>
      </c>
      <c r="K230" s="19" t="s">
        <v>846</v>
      </c>
      <c r="L230" s="4">
        <f t="shared" si="3"/>
        <v>2.66</v>
      </c>
    </row>
    <row r="231" spans="1:12" ht="15" customHeight="1">
      <c r="A231" s="16">
        <v>3422</v>
      </c>
      <c r="B231" s="14">
        <v>1</v>
      </c>
      <c r="C231" s="14">
        <v>2080524</v>
      </c>
      <c r="D231" s="14">
        <v>2080524</v>
      </c>
      <c r="E231" s="14">
        <v>3</v>
      </c>
      <c r="F231" s="15" t="s">
        <v>238</v>
      </c>
      <c r="G231" s="15" t="s">
        <v>19</v>
      </c>
      <c r="H231" s="15" t="s">
        <v>239</v>
      </c>
      <c r="I231" s="15" t="s">
        <v>20</v>
      </c>
      <c r="J231" s="15" t="s">
        <v>243</v>
      </c>
      <c r="K231" s="19" t="s">
        <v>847</v>
      </c>
      <c r="L231" s="4">
        <f t="shared" si="3"/>
        <v>0.42</v>
      </c>
    </row>
    <row r="232" spans="1:12" ht="15" customHeight="1">
      <c r="A232" s="16">
        <v>3423</v>
      </c>
      <c r="B232" s="14">
        <v>6</v>
      </c>
      <c r="C232" s="14">
        <v>2080525</v>
      </c>
      <c r="D232" s="14">
        <v>2080530</v>
      </c>
      <c r="E232" s="14">
        <v>16</v>
      </c>
      <c r="F232" s="15" t="s">
        <v>278</v>
      </c>
      <c r="G232" s="15" t="s">
        <v>19</v>
      </c>
      <c r="H232" s="15" t="s">
        <v>279</v>
      </c>
      <c r="I232" s="15" t="s">
        <v>22</v>
      </c>
      <c r="J232" s="15" t="s">
        <v>54</v>
      </c>
      <c r="K232" s="19" t="s">
        <v>848</v>
      </c>
      <c r="L232" s="4">
        <f t="shared" si="3"/>
        <v>2.24</v>
      </c>
    </row>
    <row r="233" spans="1:12" ht="15" customHeight="1">
      <c r="A233" s="14">
        <v>3424</v>
      </c>
      <c r="B233" s="14">
        <v>4</v>
      </c>
      <c r="C233" s="14">
        <v>20345600</v>
      </c>
      <c r="D233" s="14">
        <v>20345603</v>
      </c>
      <c r="E233" s="14">
        <v>20</v>
      </c>
      <c r="F233" s="15" t="s">
        <v>261</v>
      </c>
      <c r="G233" s="15" t="s">
        <v>19</v>
      </c>
      <c r="H233" s="15" t="s">
        <v>262</v>
      </c>
      <c r="I233" s="15" t="s">
        <v>263</v>
      </c>
      <c r="J233" s="15" t="s">
        <v>85</v>
      </c>
      <c r="K233" s="19" t="s">
        <v>849</v>
      </c>
      <c r="L233" s="4">
        <f t="shared" si="3"/>
        <v>2.8</v>
      </c>
    </row>
    <row r="234" spans="1:12" ht="15" customHeight="1">
      <c r="A234" s="14">
        <v>3425</v>
      </c>
      <c r="B234" s="14">
        <v>7</v>
      </c>
      <c r="C234" s="14">
        <v>20345604</v>
      </c>
      <c r="D234" s="14">
        <v>20345610</v>
      </c>
      <c r="E234" s="14">
        <v>35</v>
      </c>
      <c r="F234" s="15" t="s">
        <v>264</v>
      </c>
      <c r="G234" s="15" t="s">
        <v>19</v>
      </c>
      <c r="H234" s="15" t="s">
        <v>265</v>
      </c>
      <c r="I234" s="15" t="s">
        <v>188</v>
      </c>
      <c r="J234" s="15" t="s">
        <v>266</v>
      </c>
      <c r="K234" s="19" t="s">
        <v>850</v>
      </c>
      <c r="L234" s="4">
        <f t="shared" si="3"/>
        <v>4.9</v>
      </c>
    </row>
    <row r="235" spans="1:12" ht="15" customHeight="1">
      <c r="A235" s="14">
        <v>3426</v>
      </c>
      <c r="B235" s="14">
        <v>7</v>
      </c>
      <c r="C235" s="14">
        <v>20345611</v>
      </c>
      <c r="D235" s="14">
        <v>20345617</v>
      </c>
      <c r="E235" s="14">
        <v>35</v>
      </c>
      <c r="F235" s="15" t="s">
        <v>223</v>
      </c>
      <c r="G235" s="15" t="s">
        <v>19</v>
      </c>
      <c r="H235" s="15" t="s">
        <v>224</v>
      </c>
      <c r="I235" s="15" t="s">
        <v>29</v>
      </c>
      <c r="J235" s="15" t="s">
        <v>27</v>
      </c>
      <c r="K235" s="19" t="s">
        <v>851</v>
      </c>
      <c r="L235" s="4">
        <f t="shared" si="3"/>
        <v>4.9</v>
      </c>
    </row>
    <row r="236" spans="1:12" ht="15" customHeight="1">
      <c r="A236" s="14">
        <v>3427</v>
      </c>
      <c r="B236" s="14">
        <v>7</v>
      </c>
      <c r="C236" s="14">
        <v>20345618</v>
      </c>
      <c r="D236" s="14">
        <v>20345624</v>
      </c>
      <c r="E236" s="14">
        <v>35</v>
      </c>
      <c r="F236" s="15" t="s">
        <v>227</v>
      </c>
      <c r="G236" s="15" t="s">
        <v>19</v>
      </c>
      <c r="H236" s="15" t="s">
        <v>228</v>
      </c>
      <c r="I236" s="15" t="s">
        <v>232</v>
      </c>
      <c r="J236" s="15" t="s">
        <v>233</v>
      </c>
      <c r="K236" s="19" t="s">
        <v>852</v>
      </c>
      <c r="L236" s="4">
        <f t="shared" si="3"/>
        <v>4.9</v>
      </c>
    </row>
    <row r="237" spans="1:12" ht="15" customHeight="1">
      <c r="A237" s="14">
        <v>3428</v>
      </c>
      <c r="B237" s="14">
        <v>5</v>
      </c>
      <c r="C237" s="14">
        <v>20345625</v>
      </c>
      <c r="D237" s="14">
        <v>20345629</v>
      </c>
      <c r="E237" s="14">
        <v>25</v>
      </c>
      <c r="F237" s="15" t="s">
        <v>234</v>
      </c>
      <c r="G237" s="15" t="s">
        <v>19</v>
      </c>
      <c r="H237" s="15" t="s">
        <v>235</v>
      </c>
      <c r="I237" s="15" t="s">
        <v>22</v>
      </c>
      <c r="J237" s="15" t="s">
        <v>237</v>
      </c>
      <c r="K237" s="19" t="s">
        <v>853</v>
      </c>
      <c r="L237" s="4">
        <f t="shared" si="3"/>
        <v>3.5</v>
      </c>
    </row>
    <row r="238" spans="1:12" ht="15" customHeight="1">
      <c r="A238" s="14">
        <v>3429</v>
      </c>
      <c r="B238" s="14">
        <v>8</v>
      </c>
      <c r="C238" s="14">
        <v>20345630</v>
      </c>
      <c r="D238" s="14">
        <v>20345637</v>
      </c>
      <c r="E238" s="14">
        <v>40</v>
      </c>
      <c r="F238" s="15" t="s">
        <v>267</v>
      </c>
      <c r="G238" s="15" t="s">
        <v>19</v>
      </c>
      <c r="H238" s="15" t="s">
        <v>268</v>
      </c>
      <c r="I238" s="15" t="s">
        <v>158</v>
      </c>
      <c r="J238" s="15" t="s">
        <v>76</v>
      </c>
      <c r="K238" s="19" t="s">
        <v>854</v>
      </c>
      <c r="L238" s="4">
        <f t="shared" si="3"/>
        <v>5.6</v>
      </c>
    </row>
    <row r="239" spans="1:12" ht="15" customHeight="1">
      <c r="A239" s="14">
        <v>3430</v>
      </c>
      <c r="B239" s="14">
        <v>6</v>
      </c>
      <c r="C239" s="14">
        <v>20345638</v>
      </c>
      <c r="D239" s="14">
        <v>20345643</v>
      </c>
      <c r="E239" s="14">
        <v>30</v>
      </c>
      <c r="F239" s="15" t="s">
        <v>269</v>
      </c>
      <c r="G239" s="15" t="s">
        <v>19</v>
      </c>
      <c r="H239" s="15" t="s">
        <v>270</v>
      </c>
      <c r="I239" s="15" t="s">
        <v>26</v>
      </c>
      <c r="J239" s="15" t="s">
        <v>271</v>
      </c>
      <c r="K239" s="19" t="s">
        <v>855</v>
      </c>
      <c r="L239" s="4">
        <f t="shared" si="3"/>
        <v>4.2</v>
      </c>
    </row>
    <row r="240" spans="1:12" ht="15" customHeight="1">
      <c r="A240" s="14">
        <v>3431</v>
      </c>
      <c r="B240" s="14">
        <v>8</v>
      </c>
      <c r="C240" s="14">
        <v>20345644</v>
      </c>
      <c r="D240" s="14">
        <v>20345651</v>
      </c>
      <c r="E240" s="14">
        <v>40</v>
      </c>
      <c r="F240" s="15" t="s">
        <v>238</v>
      </c>
      <c r="G240" s="15" t="s">
        <v>19</v>
      </c>
      <c r="H240" s="15" t="s">
        <v>239</v>
      </c>
      <c r="I240" s="15" t="s">
        <v>20</v>
      </c>
      <c r="J240" s="15" t="s">
        <v>243</v>
      </c>
      <c r="K240" s="19" t="s">
        <v>856</v>
      </c>
      <c r="L240" s="4">
        <f t="shared" si="3"/>
        <v>5.6</v>
      </c>
    </row>
    <row r="241" spans="1:12" ht="15" customHeight="1">
      <c r="A241" s="14">
        <v>3432</v>
      </c>
      <c r="B241" s="14">
        <v>9</v>
      </c>
      <c r="C241" s="14">
        <v>20345652</v>
      </c>
      <c r="D241" s="14">
        <v>20345660</v>
      </c>
      <c r="E241" s="14">
        <v>45</v>
      </c>
      <c r="F241" s="15" t="s">
        <v>272</v>
      </c>
      <c r="G241" s="15" t="s">
        <v>19</v>
      </c>
      <c r="H241" s="15" t="s">
        <v>273</v>
      </c>
      <c r="I241" s="15" t="s">
        <v>20</v>
      </c>
      <c r="J241" s="15" t="s">
        <v>216</v>
      </c>
      <c r="K241" s="19" t="s">
        <v>857</v>
      </c>
      <c r="L241" s="4">
        <f t="shared" si="3"/>
        <v>6.3</v>
      </c>
    </row>
    <row r="242" spans="1:12" ht="15" customHeight="1">
      <c r="A242" s="14">
        <v>3433</v>
      </c>
      <c r="B242" s="14">
        <v>7</v>
      </c>
      <c r="C242" s="14">
        <v>20345661</v>
      </c>
      <c r="D242" s="14">
        <v>20345667</v>
      </c>
      <c r="E242" s="14">
        <v>35</v>
      </c>
      <c r="F242" s="15" t="s">
        <v>244</v>
      </c>
      <c r="G242" s="15" t="s">
        <v>19</v>
      </c>
      <c r="H242" s="15" t="s">
        <v>245</v>
      </c>
      <c r="I242" s="15" t="s">
        <v>26</v>
      </c>
      <c r="J242" s="15" t="s">
        <v>248</v>
      </c>
      <c r="K242" s="19" t="s">
        <v>858</v>
      </c>
      <c r="L242" s="4">
        <f t="shared" si="3"/>
        <v>4.9</v>
      </c>
    </row>
    <row r="243" spans="1:12" ht="15" customHeight="1">
      <c r="A243" s="14">
        <v>3434</v>
      </c>
      <c r="B243" s="14">
        <v>4</v>
      </c>
      <c r="C243" s="14">
        <v>20345668</v>
      </c>
      <c r="D243" s="14">
        <v>20345671</v>
      </c>
      <c r="E243" s="14">
        <v>20</v>
      </c>
      <c r="F243" s="15" t="s">
        <v>249</v>
      </c>
      <c r="G243" s="15" t="s">
        <v>19</v>
      </c>
      <c r="H243" s="15" t="s">
        <v>250</v>
      </c>
      <c r="I243" s="15" t="s">
        <v>254</v>
      </c>
      <c r="J243" s="15" t="s">
        <v>243</v>
      </c>
      <c r="K243" s="19" t="s">
        <v>859</v>
      </c>
      <c r="L243" s="4">
        <f t="shared" si="3"/>
        <v>2.8</v>
      </c>
    </row>
    <row r="244" spans="1:12" ht="15" customHeight="1">
      <c r="A244" s="14">
        <v>3435</v>
      </c>
      <c r="B244" s="14">
        <v>9</v>
      </c>
      <c r="C244" s="14">
        <v>20345672</v>
      </c>
      <c r="D244" s="14">
        <v>20345680</v>
      </c>
      <c r="E244" s="14">
        <v>45</v>
      </c>
      <c r="F244" s="15" t="s">
        <v>255</v>
      </c>
      <c r="G244" s="15" t="s">
        <v>19</v>
      </c>
      <c r="H244" s="15" t="s">
        <v>256</v>
      </c>
      <c r="I244" s="15" t="s">
        <v>242</v>
      </c>
      <c r="J244" s="15" t="s">
        <v>69</v>
      </c>
      <c r="K244" s="19" t="s">
        <v>860</v>
      </c>
      <c r="L244" s="4">
        <f t="shared" si="3"/>
        <v>6.3</v>
      </c>
    </row>
    <row r="245" spans="1:12" ht="15" customHeight="1">
      <c r="A245" s="14">
        <v>3436</v>
      </c>
      <c r="B245" s="14">
        <v>4</v>
      </c>
      <c r="C245" s="14">
        <v>20345681</v>
      </c>
      <c r="D245" s="14">
        <v>20345684</v>
      </c>
      <c r="E245" s="14">
        <v>20</v>
      </c>
      <c r="F245" s="15" t="s">
        <v>275</v>
      </c>
      <c r="G245" s="15" t="s">
        <v>19</v>
      </c>
      <c r="H245" s="15" t="s">
        <v>276</v>
      </c>
      <c r="I245" s="15" t="s">
        <v>20</v>
      </c>
      <c r="J245" s="15" t="s">
        <v>277</v>
      </c>
      <c r="K245" s="19" t="s">
        <v>861</v>
      </c>
      <c r="L245" s="4">
        <f t="shared" si="3"/>
        <v>2.8</v>
      </c>
    </row>
    <row r="246" spans="1:12" ht="15" customHeight="1">
      <c r="A246" s="14">
        <v>3437</v>
      </c>
      <c r="B246" s="14">
        <v>8</v>
      </c>
      <c r="C246" s="14">
        <v>20345685</v>
      </c>
      <c r="D246" s="14">
        <v>20345692</v>
      </c>
      <c r="E246" s="14">
        <v>40</v>
      </c>
      <c r="F246" s="15" t="s">
        <v>280</v>
      </c>
      <c r="G246" s="15" t="s">
        <v>43</v>
      </c>
      <c r="H246" s="15" t="s">
        <v>281</v>
      </c>
      <c r="I246" s="15" t="s">
        <v>89</v>
      </c>
      <c r="J246" s="15" t="s">
        <v>90</v>
      </c>
      <c r="K246" s="19" t="s">
        <v>862</v>
      </c>
      <c r="L246" s="4">
        <f t="shared" si="3"/>
        <v>5.6</v>
      </c>
    </row>
    <row r="247" spans="1:12" ht="15" customHeight="1">
      <c r="A247" s="14">
        <v>3438</v>
      </c>
      <c r="B247" s="14">
        <v>8</v>
      </c>
      <c r="C247" s="14">
        <v>20346005</v>
      </c>
      <c r="D247" s="14">
        <v>20346012</v>
      </c>
      <c r="E247" s="14">
        <v>40</v>
      </c>
      <c r="F247" s="15" t="s">
        <v>203</v>
      </c>
      <c r="G247" s="15" t="s">
        <v>67</v>
      </c>
      <c r="H247" s="15" t="s">
        <v>204</v>
      </c>
      <c r="I247" s="15" t="s">
        <v>20</v>
      </c>
      <c r="J247" s="15" t="s">
        <v>131</v>
      </c>
      <c r="K247" s="19" t="s">
        <v>863</v>
      </c>
      <c r="L247" s="4">
        <f>(E247*140)/1000</f>
        <v>5.6</v>
      </c>
    </row>
    <row r="248" spans="1:12" ht="15" customHeight="1">
      <c r="A248" s="14">
        <v>3439</v>
      </c>
      <c r="B248" s="14">
        <v>9</v>
      </c>
      <c r="C248" s="14">
        <v>20346013</v>
      </c>
      <c r="D248" s="14">
        <v>20346021</v>
      </c>
      <c r="E248" s="14">
        <v>45</v>
      </c>
      <c r="F248" s="15" t="s">
        <v>206</v>
      </c>
      <c r="G248" s="15" t="s">
        <v>19</v>
      </c>
      <c r="H248" s="15" t="s">
        <v>207</v>
      </c>
      <c r="I248" s="15" t="s">
        <v>20</v>
      </c>
      <c r="J248" s="15" t="s">
        <v>192</v>
      </c>
      <c r="K248" s="19" t="s">
        <v>864</v>
      </c>
      <c r="L248" s="4">
        <f>(E248*140)/1000</f>
        <v>6.3</v>
      </c>
    </row>
    <row r="249" spans="1:12" ht="15" customHeight="1">
      <c r="A249" s="14">
        <v>3440</v>
      </c>
      <c r="B249" s="14">
        <v>7</v>
      </c>
      <c r="C249" s="14">
        <v>20346022</v>
      </c>
      <c r="D249" s="14">
        <v>20346028</v>
      </c>
      <c r="E249" s="14">
        <v>35</v>
      </c>
      <c r="F249" s="15" t="s">
        <v>217</v>
      </c>
      <c r="G249" s="15" t="s">
        <v>19</v>
      </c>
      <c r="H249" s="15" t="s">
        <v>218</v>
      </c>
      <c r="I249" s="15" t="s">
        <v>221</v>
      </c>
      <c r="J249" s="15" t="s">
        <v>222</v>
      </c>
      <c r="K249" s="19" t="s">
        <v>865</v>
      </c>
      <c r="L249" s="4">
        <f>(E249*140)/1000</f>
        <v>4.9</v>
      </c>
    </row>
    <row r="250" spans="1:12" ht="15" customHeight="1">
      <c r="A250" s="14">
        <v>3441</v>
      </c>
      <c r="B250" s="14">
        <v>1</v>
      </c>
      <c r="C250" s="14">
        <v>20346029</v>
      </c>
      <c r="D250" s="14">
        <v>20346029</v>
      </c>
      <c r="E250" s="14">
        <v>5</v>
      </c>
      <c r="F250" s="15" t="s">
        <v>238</v>
      </c>
      <c r="G250" s="15" t="s">
        <v>19</v>
      </c>
      <c r="H250" s="15" t="s">
        <v>239</v>
      </c>
      <c r="I250" s="15" t="s">
        <v>20</v>
      </c>
      <c r="J250" s="15" t="s">
        <v>243</v>
      </c>
      <c r="K250" s="19" t="s">
        <v>866</v>
      </c>
      <c r="L250" s="4">
        <f>(E250*140)/1000</f>
        <v>0.7</v>
      </c>
    </row>
    <row r="251" spans="1:12" ht="15" customHeight="1">
      <c r="A251" s="14">
        <v>3442</v>
      </c>
      <c r="B251" s="14">
        <v>6</v>
      </c>
      <c r="C251" s="14">
        <v>20346030</v>
      </c>
      <c r="D251" s="14">
        <v>20346035</v>
      </c>
      <c r="E251" s="14">
        <v>30</v>
      </c>
      <c r="F251" s="15" t="s">
        <v>278</v>
      </c>
      <c r="G251" s="15" t="s">
        <v>19</v>
      </c>
      <c r="H251" s="15" t="s">
        <v>279</v>
      </c>
      <c r="I251" s="15" t="s">
        <v>22</v>
      </c>
      <c r="J251" s="15" t="s">
        <v>54</v>
      </c>
      <c r="K251" s="19" t="s">
        <v>867</v>
      </c>
      <c r="L251" s="4">
        <f>(E251*140)/1000</f>
        <v>4.2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G1">
      <selection activeCell="F95" sqref="F95"/>
    </sheetView>
  </sheetViews>
  <sheetFormatPr defaultColWidth="9.140625" defaultRowHeight="15" customHeight="1"/>
  <cols>
    <col min="1" max="1" width="7.57421875" style="3" bestFit="1" customWidth="1"/>
    <col min="2" max="3" width="4.28125" style="3" bestFit="1" customWidth="1"/>
    <col min="4" max="4" width="4.421875" style="3" bestFit="1" customWidth="1"/>
    <col min="5" max="5" width="14.140625" style="3" bestFit="1" customWidth="1"/>
    <col min="6" max="6" width="102.00390625" style="3" bestFit="1" customWidth="1"/>
    <col min="7" max="7" width="63.57421875" style="3" bestFit="1" customWidth="1"/>
    <col min="8" max="8" width="41.57421875" style="3" bestFit="1" customWidth="1"/>
    <col min="9" max="9" width="42.28125" style="3" bestFit="1" customWidth="1"/>
    <col min="10" max="10" width="29.421875" style="3" bestFit="1" customWidth="1"/>
    <col min="11" max="11" width="7.00390625" style="3" bestFit="1" customWidth="1"/>
    <col min="12" max="12" width="9.7109375" style="3" bestFit="1" customWidth="1"/>
    <col min="13" max="13" width="14.421875" style="3" bestFit="1" customWidth="1"/>
    <col min="14" max="14" width="7.28125" style="3" bestFit="1" customWidth="1"/>
    <col min="15" max="16384" width="9.140625" style="3" customWidth="1"/>
  </cols>
  <sheetData>
    <row r="1" spans="1:14" ht="15" customHeight="1">
      <c r="A1" s="7" t="s">
        <v>0</v>
      </c>
      <c r="B1" s="8" t="s">
        <v>17</v>
      </c>
      <c r="C1" s="8" t="s">
        <v>18</v>
      </c>
      <c r="D1" s="8" t="s">
        <v>11</v>
      </c>
      <c r="E1" s="8" t="s">
        <v>6</v>
      </c>
      <c r="F1" s="8" t="s">
        <v>7</v>
      </c>
      <c r="G1" s="8" t="s">
        <v>12</v>
      </c>
      <c r="H1" s="8" t="s">
        <v>13</v>
      </c>
      <c r="I1" s="8" t="s">
        <v>14</v>
      </c>
      <c r="J1" s="8" t="s">
        <v>8</v>
      </c>
      <c r="K1" s="8" t="s">
        <v>9</v>
      </c>
      <c r="L1" s="8" t="s">
        <v>15</v>
      </c>
      <c r="M1" s="5" t="s">
        <v>10</v>
      </c>
      <c r="N1" s="5" t="s">
        <v>16</v>
      </c>
    </row>
    <row r="2" spans="1:14" ht="15" customHeight="1">
      <c r="A2" s="9" t="s">
        <v>530</v>
      </c>
      <c r="B2" s="17" t="s">
        <v>295</v>
      </c>
      <c r="C2" s="18">
        <v>45</v>
      </c>
      <c r="D2" s="17" t="s">
        <v>295</v>
      </c>
      <c r="E2" s="17" t="s">
        <v>19</v>
      </c>
      <c r="F2" s="17" t="s">
        <v>296</v>
      </c>
      <c r="G2" s="17" t="s">
        <v>297</v>
      </c>
      <c r="H2" s="17" t="s">
        <v>23</v>
      </c>
      <c r="I2" s="17" t="s">
        <v>23</v>
      </c>
      <c r="J2" s="17" t="s">
        <v>33</v>
      </c>
      <c r="K2" s="17" t="s">
        <v>298</v>
      </c>
      <c r="L2" s="17" t="s">
        <v>35</v>
      </c>
      <c r="M2" s="6" t="s">
        <v>868</v>
      </c>
      <c r="N2" s="4">
        <f aca="true" t="shared" si="0" ref="N2:N40">(C2*28)/1000</f>
        <v>1.26</v>
      </c>
    </row>
    <row r="3" spans="1:14" ht="15" customHeight="1">
      <c r="A3" s="9" t="s">
        <v>531</v>
      </c>
      <c r="B3" s="17" t="s">
        <v>299</v>
      </c>
      <c r="C3" s="18">
        <v>10</v>
      </c>
      <c r="D3" s="17" t="s">
        <v>299</v>
      </c>
      <c r="E3" s="17" t="s">
        <v>19</v>
      </c>
      <c r="F3" s="17" t="s">
        <v>300</v>
      </c>
      <c r="G3" s="17" t="s">
        <v>301</v>
      </c>
      <c r="H3" s="17" t="s">
        <v>23</v>
      </c>
      <c r="I3" s="17" t="s">
        <v>23</v>
      </c>
      <c r="J3" s="17" t="s">
        <v>22</v>
      </c>
      <c r="K3" s="17" t="s">
        <v>78</v>
      </c>
      <c r="L3" s="17" t="s">
        <v>24</v>
      </c>
      <c r="M3" s="6" t="s">
        <v>869</v>
      </c>
      <c r="N3" s="4">
        <f t="shared" si="0"/>
        <v>0.28</v>
      </c>
    </row>
    <row r="4" spans="1:14" ht="15" customHeight="1">
      <c r="A4" s="9" t="s">
        <v>532</v>
      </c>
      <c r="B4" s="17" t="s">
        <v>302</v>
      </c>
      <c r="C4" s="18">
        <v>10</v>
      </c>
      <c r="D4" s="17" t="s">
        <v>302</v>
      </c>
      <c r="E4" s="17" t="s">
        <v>19</v>
      </c>
      <c r="F4" s="17" t="s">
        <v>303</v>
      </c>
      <c r="G4" s="17" t="s">
        <v>304</v>
      </c>
      <c r="H4" s="17" t="s">
        <v>305</v>
      </c>
      <c r="I4" s="17" t="s">
        <v>23</v>
      </c>
      <c r="J4" s="17" t="s">
        <v>20</v>
      </c>
      <c r="K4" s="17" t="s">
        <v>306</v>
      </c>
      <c r="L4" s="17" t="s">
        <v>21</v>
      </c>
      <c r="M4" s="6" t="s">
        <v>870</v>
      </c>
      <c r="N4" s="4">
        <f t="shared" si="0"/>
        <v>0.28</v>
      </c>
    </row>
    <row r="5" spans="1:14" ht="15" customHeight="1">
      <c r="A5" s="9" t="s">
        <v>533</v>
      </c>
      <c r="B5" s="17" t="s">
        <v>307</v>
      </c>
      <c r="C5" s="18">
        <v>10</v>
      </c>
      <c r="D5" s="17" t="s">
        <v>307</v>
      </c>
      <c r="E5" s="17" t="s">
        <v>19</v>
      </c>
      <c r="F5" s="17" t="s">
        <v>308</v>
      </c>
      <c r="G5" s="17" t="s">
        <v>309</v>
      </c>
      <c r="H5" s="17" t="s">
        <v>310</v>
      </c>
      <c r="I5" s="17" t="s">
        <v>23</v>
      </c>
      <c r="J5" s="17" t="s">
        <v>20</v>
      </c>
      <c r="K5" s="17" t="s">
        <v>311</v>
      </c>
      <c r="L5" s="17" t="s">
        <v>21</v>
      </c>
      <c r="M5" s="6" t="s">
        <v>871</v>
      </c>
      <c r="N5" s="4">
        <f t="shared" si="0"/>
        <v>0.28</v>
      </c>
    </row>
    <row r="6" spans="1:14" ht="15" customHeight="1">
      <c r="A6" s="9" t="s">
        <v>534</v>
      </c>
      <c r="B6" s="17" t="s">
        <v>312</v>
      </c>
      <c r="C6" s="18">
        <v>15</v>
      </c>
      <c r="D6" s="17" t="s">
        <v>312</v>
      </c>
      <c r="E6" s="17" t="s">
        <v>19</v>
      </c>
      <c r="F6" s="17" t="s">
        <v>313</v>
      </c>
      <c r="G6" s="17" t="s">
        <v>314</v>
      </c>
      <c r="H6" s="17" t="s">
        <v>210</v>
      </c>
      <c r="I6" s="17" t="s">
        <v>193</v>
      </c>
      <c r="J6" s="17" t="s">
        <v>26</v>
      </c>
      <c r="K6" s="17" t="s">
        <v>32</v>
      </c>
      <c r="L6" s="17" t="s">
        <v>28</v>
      </c>
      <c r="M6" s="6" t="s">
        <v>872</v>
      </c>
      <c r="N6" s="4">
        <f t="shared" si="0"/>
        <v>0.42</v>
      </c>
    </row>
    <row r="7" spans="1:14" ht="15" customHeight="1">
      <c r="A7" s="9" t="s">
        <v>535</v>
      </c>
      <c r="B7" s="17" t="s">
        <v>315</v>
      </c>
      <c r="C7" s="18">
        <v>20</v>
      </c>
      <c r="D7" s="17" t="s">
        <v>315</v>
      </c>
      <c r="E7" s="17" t="s">
        <v>19</v>
      </c>
      <c r="F7" s="17" t="s">
        <v>316</v>
      </c>
      <c r="G7" s="17" t="s">
        <v>211</v>
      </c>
      <c r="H7" s="17" t="s">
        <v>317</v>
      </c>
      <c r="I7" s="17" t="s">
        <v>23</v>
      </c>
      <c r="J7" s="17" t="s">
        <v>22</v>
      </c>
      <c r="K7" s="17" t="s">
        <v>190</v>
      </c>
      <c r="L7" s="17" t="s">
        <v>24</v>
      </c>
      <c r="M7" s="6" t="s">
        <v>873</v>
      </c>
      <c r="N7" s="4">
        <f t="shared" si="0"/>
        <v>0.56</v>
      </c>
    </row>
    <row r="8" spans="1:14" ht="15" customHeight="1">
      <c r="A8" s="9" t="s">
        <v>536</v>
      </c>
      <c r="B8" s="17" t="s">
        <v>318</v>
      </c>
      <c r="C8" s="18">
        <v>5</v>
      </c>
      <c r="D8" s="17" t="s">
        <v>318</v>
      </c>
      <c r="E8" s="17" t="s">
        <v>19</v>
      </c>
      <c r="F8" s="17" t="s">
        <v>319</v>
      </c>
      <c r="G8" s="17" t="s">
        <v>320</v>
      </c>
      <c r="H8" s="17" t="s">
        <v>23</v>
      </c>
      <c r="I8" s="17" t="s">
        <v>321</v>
      </c>
      <c r="J8" s="17" t="s">
        <v>322</v>
      </c>
      <c r="K8" s="17" t="s">
        <v>323</v>
      </c>
      <c r="L8" s="17" t="s">
        <v>324</v>
      </c>
      <c r="M8" s="6" t="s">
        <v>874</v>
      </c>
      <c r="N8" s="4">
        <f t="shared" si="0"/>
        <v>0.14</v>
      </c>
    </row>
    <row r="9" spans="1:14" ht="15" customHeight="1">
      <c r="A9" s="9" t="s">
        <v>537</v>
      </c>
      <c r="B9" s="17" t="s">
        <v>325</v>
      </c>
      <c r="C9" s="18">
        <v>10</v>
      </c>
      <c r="D9" s="17" t="s">
        <v>325</v>
      </c>
      <c r="E9" s="17" t="s">
        <v>19</v>
      </c>
      <c r="F9" s="17" t="s">
        <v>326</v>
      </c>
      <c r="G9" s="17" t="s">
        <v>197</v>
      </c>
      <c r="H9" s="17" t="s">
        <v>327</v>
      </c>
      <c r="I9" s="17" t="s">
        <v>263</v>
      </c>
      <c r="J9" s="17" t="s">
        <v>186</v>
      </c>
      <c r="K9" s="17" t="s">
        <v>85</v>
      </c>
      <c r="L9" s="17" t="s">
        <v>112</v>
      </c>
      <c r="M9" s="6" t="s">
        <v>875</v>
      </c>
      <c r="N9" s="4">
        <f t="shared" si="0"/>
        <v>0.28</v>
      </c>
    </row>
    <row r="10" spans="1:14" ht="15" customHeight="1">
      <c r="A10" s="9" t="s">
        <v>538</v>
      </c>
      <c r="B10" s="17" t="s">
        <v>328</v>
      </c>
      <c r="C10" s="18">
        <v>10</v>
      </c>
      <c r="D10" s="17" t="s">
        <v>328</v>
      </c>
      <c r="E10" s="17" t="s">
        <v>19</v>
      </c>
      <c r="F10" s="17" t="s">
        <v>329</v>
      </c>
      <c r="G10" s="17" t="s">
        <v>330</v>
      </c>
      <c r="H10" s="17" t="s">
        <v>331</v>
      </c>
      <c r="I10" s="17" t="s">
        <v>23</v>
      </c>
      <c r="J10" s="17" t="s">
        <v>26</v>
      </c>
      <c r="K10" s="17" t="s">
        <v>332</v>
      </c>
      <c r="L10" s="17" t="s">
        <v>113</v>
      </c>
      <c r="M10" s="6" t="s">
        <v>876</v>
      </c>
      <c r="N10" s="4">
        <f t="shared" si="0"/>
        <v>0.28</v>
      </c>
    </row>
    <row r="11" spans="1:14" ht="15" customHeight="1">
      <c r="A11" s="9" t="s">
        <v>539</v>
      </c>
      <c r="B11" s="17" t="s">
        <v>333</v>
      </c>
      <c r="C11" s="18">
        <v>20</v>
      </c>
      <c r="D11" s="17" t="s">
        <v>333</v>
      </c>
      <c r="E11" s="17" t="s">
        <v>19</v>
      </c>
      <c r="F11" s="17" t="s">
        <v>334</v>
      </c>
      <c r="G11" s="17" t="s">
        <v>335</v>
      </c>
      <c r="H11" s="17" t="s">
        <v>212</v>
      </c>
      <c r="I11" s="17" t="s">
        <v>213</v>
      </c>
      <c r="J11" s="17" t="s">
        <v>22</v>
      </c>
      <c r="K11" s="17" t="s">
        <v>66</v>
      </c>
      <c r="L11" s="17" t="s">
        <v>24</v>
      </c>
      <c r="M11" s="6" t="s">
        <v>877</v>
      </c>
      <c r="N11" s="4">
        <f t="shared" si="0"/>
        <v>0.56</v>
      </c>
    </row>
    <row r="12" spans="1:14" ht="15" customHeight="1">
      <c r="A12" s="9" t="s">
        <v>540</v>
      </c>
      <c r="B12" s="17" t="s">
        <v>336</v>
      </c>
      <c r="C12" s="18">
        <v>20</v>
      </c>
      <c r="D12" s="17" t="s">
        <v>336</v>
      </c>
      <c r="E12" s="17" t="s">
        <v>19</v>
      </c>
      <c r="F12" s="17" t="s">
        <v>337</v>
      </c>
      <c r="G12" s="17" t="s">
        <v>195</v>
      </c>
      <c r="H12" s="17" t="s">
        <v>196</v>
      </c>
      <c r="I12" s="17" t="s">
        <v>23</v>
      </c>
      <c r="J12" s="17" t="s">
        <v>22</v>
      </c>
      <c r="K12" s="17" t="s">
        <v>54</v>
      </c>
      <c r="L12" s="17" t="s">
        <v>24</v>
      </c>
      <c r="M12" s="6" t="s">
        <v>878</v>
      </c>
      <c r="N12" s="4">
        <f t="shared" si="0"/>
        <v>0.56</v>
      </c>
    </row>
    <row r="13" spans="1:14" ht="15" customHeight="1">
      <c r="A13" s="9" t="s">
        <v>541</v>
      </c>
      <c r="B13" s="17" t="s">
        <v>118</v>
      </c>
      <c r="C13" s="18">
        <v>5</v>
      </c>
      <c r="D13" s="17" t="s">
        <v>118</v>
      </c>
      <c r="E13" s="17" t="s">
        <v>19</v>
      </c>
      <c r="F13" s="17" t="s">
        <v>119</v>
      </c>
      <c r="G13" s="17" t="s">
        <v>23</v>
      </c>
      <c r="H13" s="17" t="s">
        <v>23</v>
      </c>
      <c r="I13" s="17" t="s">
        <v>23</v>
      </c>
      <c r="J13" s="17" t="s">
        <v>29</v>
      </c>
      <c r="K13" s="17" t="s">
        <v>27</v>
      </c>
      <c r="L13" s="17" t="s">
        <v>30</v>
      </c>
      <c r="M13" s="6" t="s">
        <v>879</v>
      </c>
      <c r="N13" s="4">
        <f t="shared" si="0"/>
        <v>0.14</v>
      </c>
    </row>
    <row r="14" spans="1:14" ht="15" customHeight="1">
      <c r="A14" s="9" t="s">
        <v>542</v>
      </c>
      <c r="B14" s="17" t="s">
        <v>120</v>
      </c>
      <c r="C14" s="18">
        <v>25</v>
      </c>
      <c r="D14" s="17" t="s">
        <v>120</v>
      </c>
      <c r="E14" s="17" t="s">
        <v>19</v>
      </c>
      <c r="F14" s="17" t="s">
        <v>121</v>
      </c>
      <c r="G14" s="17" t="s">
        <v>157</v>
      </c>
      <c r="H14" s="17" t="s">
        <v>122</v>
      </c>
      <c r="I14" s="17" t="s">
        <v>158</v>
      </c>
      <c r="J14" s="17" t="s">
        <v>122</v>
      </c>
      <c r="K14" s="17" t="s">
        <v>76</v>
      </c>
      <c r="L14" s="17" t="s">
        <v>25</v>
      </c>
      <c r="M14" s="6" t="s">
        <v>880</v>
      </c>
      <c r="N14" s="4">
        <f t="shared" si="0"/>
        <v>0.7</v>
      </c>
    </row>
    <row r="15" spans="1:14" ht="15" customHeight="1">
      <c r="A15" s="9" t="s">
        <v>543</v>
      </c>
      <c r="B15" s="17" t="s">
        <v>338</v>
      </c>
      <c r="C15" s="18">
        <v>25</v>
      </c>
      <c r="D15" s="17" t="s">
        <v>338</v>
      </c>
      <c r="E15" s="17" t="s">
        <v>19</v>
      </c>
      <c r="F15" s="17" t="s">
        <v>339</v>
      </c>
      <c r="G15" s="17" t="s">
        <v>340</v>
      </c>
      <c r="H15" s="17" t="s">
        <v>341</v>
      </c>
      <c r="I15" s="17" t="s">
        <v>342</v>
      </c>
      <c r="J15" s="17" t="s">
        <v>22</v>
      </c>
      <c r="K15" s="17" t="s">
        <v>343</v>
      </c>
      <c r="L15" s="17" t="s">
        <v>24</v>
      </c>
      <c r="M15" s="6" t="s">
        <v>881</v>
      </c>
      <c r="N15" s="4">
        <f t="shared" si="0"/>
        <v>0.7</v>
      </c>
    </row>
    <row r="16" spans="1:14" ht="15" customHeight="1">
      <c r="A16" s="9" t="s">
        <v>544</v>
      </c>
      <c r="B16" s="17" t="s">
        <v>344</v>
      </c>
      <c r="C16" s="18">
        <v>15</v>
      </c>
      <c r="D16" s="17" t="s">
        <v>344</v>
      </c>
      <c r="E16" s="17" t="s">
        <v>19</v>
      </c>
      <c r="F16" s="17" t="s">
        <v>345</v>
      </c>
      <c r="G16" s="17" t="s">
        <v>346</v>
      </c>
      <c r="H16" s="17" t="s">
        <v>199</v>
      </c>
      <c r="I16" s="17" t="s">
        <v>23</v>
      </c>
      <c r="J16" s="17" t="s">
        <v>22</v>
      </c>
      <c r="K16" s="17" t="s">
        <v>65</v>
      </c>
      <c r="L16" s="17" t="s">
        <v>24</v>
      </c>
      <c r="M16" s="6" t="s">
        <v>882</v>
      </c>
      <c r="N16" s="4">
        <f t="shared" si="0"/>
        <v>0.42</v>
      </c>
    </row>
    <row r="17" spans="1:14" ht="15" customHeight="1">
      <c r="A17" s="9" t="s">
        <v>545</v>
      </c>
      <c r="B17" s="17" t="s">
        <v>347</v>
      </c>
      <c r="C17" s="18">
        <v>10</v>
      </c>
      <c r="D17" s="17" t="s">
        <v>347</v>
      </c>
      <c r="E17" s="17" t="s">
        <v>19</v>
      </c>
      <c r="F17" s="17" t="s">
        <v>348</v>
      </c>
      <c r="G17" s="17" t="s">
        <v>104</v>
      </c>
      <c r="H17" s="17" t="s">
        <v>23</v>
      </c>
      <c r="I17" s="17" t="s">
        <v>23</v>
      </c>
      <c r="J17" s="17" t="s">
        <v>22</v>
      </c>
      <c r="K17" s="17" t="s">
        <v>64</v>
      </c>
      <c r="L17" s="17" t="s">
        <v>24</v>
      </c>
      <c r="M17" s="6" t="s">
        <v>883</v>
      </c>
      <c r="N17" s="4">
        <f t="shared" si="0"/>
        <v>0.28</v>
      </c>
    </row>
    <row r="18" spans="1:14" ht="15" customHeight="1">
      <c r="A18" s="9" t="s">
        <v>546</v>
      </c>
      <c r="B18" s="17" t="s">
        <v>349</v>
      </c>
      <c r="C18" s="18">
        <v>5</v>
      </c>
      <c r="D18" s="17" t="s">
        <v>349</v>
      </c>
      <c r="E18" s="17" t="s">
        <v>19</v>
      </c>
      <c r="F18" s="17" t="s">
        <v>350</v>
      </c>
      <c r="G18" s="17" t="s">
        <v>351</v>
      </c>
      <c r="H18" s="17" t="s">
        <v>352</v>
      </c>
      <c r="I18" s="17" t="s">
        <v>23</v>
      </c>
      <c r="J18" s="17" t="s">
        <v>20</v>
      </c>
      <c r="K18" s="17" t="s">
        <v>63</v>
      </c>
      <c r="L18" s="17" t="s">
        <v>21</v>
      </c>
      <c r="M18" s="6" t="s">
        <v>884</v>
      </c>
      <c r="N18" s="4">
        <f t="shared" si="0"/>
        <v>0.14</v>
      </c>
    </row>
    <row r="19" spans="1:14" ht="15" customHeight="1">
      <c r="A19" s="9" t="s">
        <v>547</v>
      </c>
      <c r="B19" s="17" t="s">
        <v>123</v>
      </c>
      <c r="C19" s="18">
        <v>20</v>
      </c>
      <c r="D19" s="17" t="s">
        <v>123</v>
      </c>
      <c r="E19" s="17" t="s">
        <v>19</v>
      </c>
      <c r="F19" s="17" t="s">
        <v>124</v>
      </c>
      <c r="G19" s="17" t="s">
        <v>159</v>
      </c>
      <c r="H19" s="17" t="s">
        <v>160</v>
      </c>
      <c r="I19" s="17" t="s">
        <v>161</v>
      </c>
      <c r="J19" s="17" t="s">
        <v>125</v>
      </c>
      <c r="K19" s="17" t="s">
        <v>126</v>
      </c>
      <c r="L19" s="17" t="s">
        <v>162</v>
      </c>
      <c r="M19" s="6" t="s">
        <v>885</v>
      </c>
      <c r="N19" s="4">
        <f t="shared" si="0"/>
        <v>0.56</v>
      </c>
    </row>
    <row r="20" spans="1:14" ht="15" customHeight="1">
      <c r="A20" s="9" t="s">
        <v>548</v>
      </c>
      <c r="B20" s="17" t="s">
        <v>127</v>
      </c>
      <c r="C20" s="18">
        <v>20</v>
      </c>
      <c r="D20" s="17" t="s">
        <v>127</v>
      </c>
      <c r="E20" s="17" t="s">
        <v>19</v>
      </c>
      <c r="F20" s="17" t="s">
        <v>128</v>
      </c>
      <c r="G20" s="17" t="s">
        <v>163</v>
      </c>
      <c r="H20" s="17" t="s">
        <v>164</v>
      </c>
      <c r="I20" s="17" t="s">
        <v>165</v>
      </c>
      <c r="J20" s="17" t="s">
        <v>22</v>
      </c>
      <c r="K20" s="17" t="s">
        <v>38</v>
      </c>
      <c r="L20" s="17" t="s">
        <v>24</v>
      </c>
      <c r="M20" s="6" t="s">
        <v>886</v>
      </c>
      <c r="N20" s="4">
        <f t="shared" si="0"/>
        <v>0.56</v>
      </c>
    </row>
    <row r="21" spans="1:14" ht="15" customHeight="1">
      <c r="A21" s="9" t="s">
        <v>549</v>
      </c>
      <c r="B21" s="17" t="s">
        <v>353</v>
      </c>
      <c r="C21" s="18">
        <v>5</v>
      </c>
      <c r="D21" s="17" t="s">
        <v>353</v>
      </c>
      <c r="E21" s="17" t="s">
        <v>19</v>
      </c>
      <c r="F21" s="17" t="s">
        <v>354</v>
      </c>
      <c r="G21" s="17" t="s">
        <v>214</v>
      </c>
      <c r="H21" s="17" t="s">
        <v>215</v>
      </c>
      <c r="I21" s="17" t="s">
        <v>23</v>
      </c>
      <c r="J21" s="17" t="s">
        <v>20</v>
      </c>
      <c r="K21" s="17" t="s">
        <v>216</v>
      </c>
      <c r="L21" s="17" t="s">
        <v>21</v>
      </c>
      <c r="M21" s="6" t="s">
        <v>887</v>
      </c>
      <c r="N21" s="4">
        <f t="shared" si="0"/>
        <v>0.14</v>
      </c>
    </row>
    <row r="22" spans="1:14" ht="15" customHeight="1">
      <c r="A22" s="9" t="s">
        <v>550</v>
      </c>
      <c r="B22" s="17" t="s">
        <v>355</v>
      </c>
      <c r="C22" s="18">
        <v>20</v>
      </c>
      <c r="D22" s="17" t="s">
        <v>355</v>
      </c>
      <c r="E22" s="17" t="s">
        <v>19</v>
      </c>
      <c r="F22" s="17" t="s">
        <v>356</v>
      </c>
      <c r="G22" s="17" t="s">
        <v>357</v>
      </c>
      <c r="H22" s="17" t="s">
        <v>23</v>
      </c>
      <c r="I22" s="17" t="s">
        <v>23</v>
      </c>
      <c r="J22" s="17" t="s">
        <v>48</v>
      </c>
      <c r="K22" s="17" t="s">
        <v>39</v>
      </c>
      <c r="L22" s="17" t="s">
        <v>34</v>
      </c>
      <c r="M22" s="6" t="s">
        <v>888</v>
      </c>
      <c r="N22" s="4">
        <f t="shared" si="0"/>
        <v>0.56</v>
      </c>
    </row>
    <row r="23" spans="1:14" ht="15" customHeight="1">
      <c r="A23" s="9" t="s">
        <v>551</v>
      </c>
      <c r="B23" s="17" t="s">
        <v>129</v>
      </c>
      <c r="C23" s="18">
        <v>45</v>
      </c>
      <c r="D23" s="17" t="s">
        <v>129</v>
      </c>
      <c r="E23" s="17" t="s">
        <v>19</v>
      </c>
      <c r="F23" s="17" t="s">
        <v>130</v>
      </c>
      <c r="G23" s="17" t="s">
        <v>166</v>
      </c>
      <c r="H23" s="17" t="s">
        <v>23</v>
      </c>
      <c r="I23" s="17" t="s">
        <v>23</v>
      </c>
      <c r="J23" s="17" t="s">
        <v>20</v>
      </c>
      <c r="K23" s="17" t="s">
        <v>131</v>
      </c>
      <c r="L23" s="17" t="s">
        <v>21</v>
      </c>
      <c r="M23" s="6" t="s">
        <v>889</v>
      </c>
      <c r="N23" s="4">
        <f t="shared" si="0"/>
        <v>1.26</v>
      </c>
    </row>
    <row r="24" spans="1:14" ht="15" customHeight="1">
      <c r="A24" s="9" t="s">
        <v>552</v>
      </c>
      <c r="B24" s="17" t="s">
        <v>358</v>
      </c>
      <c r="C24" s="18">
        <v>15</v>
      </c>
      <c r="D24" s="17" t="s">
        <v>358</v>
      </c>
      <c r="E24" s="17" t="s">
        <v>19</v>
      </c>
      <c r="F24" s="17" t="s">
        <v>359</v>
      </c>
      <c r="G24" s="17" t="s">
        <v>360</v>
      </c>
      <c r="H24" s="17" t="s">
        <v>361</v>
      </c>
      <c r="I24" s="17" t="s">
        <v>23</v>
      </c>
      <c r="J24" s="17" t="s">
        <v>68</v>
      </c>
      <c r="K24" s="17" t="s">
        <v>79</v>
      </c>
      <c r="L24" s="17" t="s">
        <v>110</v>
      </c>
      <c r="M24" s="6" t="s">
        <v>890</v>
      </c>
      <c r="N24" s="4">
        <f t="shared" si="0"/>
        <v>0.42</v>
      </c>
    </row>
    <row r="25" spans="1:14" ht="15" customHeight="1">
      <c r="A25" s="9" t="s">
        <v>553</v>
      </c>
      <c r="B25" s="17" t="s">
        <v>362</v>
      </c>
      <c r="C25" s="18">
        <v>5</v>
      </c>
      <c r="D25" s="17" t="s">
        <v>362</v>
      </c>
      <c r="E25" s="17" t="s">
        <v>19</v>
      </c>
      <c r="F25" s="17" t="s">
        <v>363</v>
      </c>
      <c r="G25" s="17" t="s">
        <v>364</v>
      </c>
      <c r="H25" s="17" t="s">
        <v>365</v>
      </c>
      <c r="I25" s="17" t="s">
        <v>366</v>
      </c>
      <c r="J25" s="17" t="s">
        <v>44</v>
      </c>
      <c r="K25" s="17" t="s">
        <v>367</v>
      </c>
      <c r="L25" s="17" t="s">
        <v>36</v>
      </c>
      <c r="M25" s="6" t="s">
        <v>891</v>
      </c>
      <c r="N25" s="4">
        <f t="shared" si="0"/>
        <v>0.14</v>
      </c>
    </row>
    <row r="26" spans="1:14" ht="15" customHeight="1">
      <c r="A26" s="9" t="s">
        <v>554</v>
      </c>
      <c r="B26" s="17" t="s">
        <v>368</v>
      </c>
      <c r="C26" s="18">
        <v>15</v>
      </c>
      <c r="D26" s="17" t="s">
        <v>368</v>
      </c>
      <c r="E26" s="17" t="s">
        <v>19</v>
      </c>
      <c r="F26" s="17" t="s">
        <v>369</v>
      </c>
      <c r="G26" s="17" t="s">
        <v>370</v>
      </c>
      <c r="H26" s="17" t="s">
        <v>371</v>
      </c>
      <c r="I26" s="17" t="s">
        <v>372</v>
      </c>
      <c r="J26" s="17" t="s">
        <v>373</v>
      </c>
      <c r="K26" s="17" t="s">
        <v>374</v>
      </c>
      <c r="L26" s="17" t="s">
        <v>198</v>
      </c>
      <c r="M26" s="6" t="s">
        <v>892</v>
      </c>
      <c r="N26" s="4">
        <f t="shared" si="0"/>
        <v>0.42</v>
      </c>
    </row>
    <row r="27" spans="1:14" ht="15" customHeight="1">
      <c r="A27" s="9" t="s">
        <v>555</v>
      </c>
      <c r="B27" s="17" t="s">
        <v>375</v>
      </c>
      <c r="C27" s="18">
        <v>20</v>
      </c>
      <c r="D27" s="17" t="s">
        <v>375</v>
      </c>
      <c r="E27" s="17" t="s">
        <v>19</v>
      </c>
      <c r="F27" s="17" t="s">
        <v>376</v>
      </c>
      <c r="G27" s="17" t="s">
        <v>377</v>
      </c>
      <c r="H27" s="17" t="s">
        <v>378</v>
      </c>
      <c r="I27" s="17" t="s">
        <v>379</v>
      </c>
      <c r="J27" s="17" t="s">
        <v>380</v>
      </c>
      <c r="K27" s="17" t="s">
        <v>62</v>
      </c>
      <c r="L27" s="17" t="s">
        <v>112</v>
      </c>
      <c r="M27" s="6" t="s">
        <v>893</v>
      </c>
      <c r="N27" s="4">
        <f t="shared" si="0"/>
        <v>0.56</v>
      </c>
    </row>
    <row r="28" spans="1:14" ht="15" customHeight="1">
      <c r="A28" s="9" t="s">
        <v>556</v>
      </c>
      <c r="B28" s="17" t="s">
        <v>381</v>
      </c>
      <c r="C28" s="18">
        <v>15</v>
      </c>
      <c r="D28" s="17" t="s">
        <v>381</v>
      </c>
      <c r="E28" s="17" t="s">
        <v>19</v>
      </c>
      <c r="F28" s="17" t="s">
        <v>382</v>
      </c>
      <c r="G28" s="17" t="s">
        <v>383</v>
      </c>
      <c r="H28" s="17" t="s">
        <v>384</v>
      </c>
      <c r="I28" s="17" t="s">
        <v>385</v>
      </c>
      <c r="J28" s="17" t="s">
        <v>321</v>
      </c>
      <c r="K28" s="17" t="s">
        <v>386</v>
      </c>
      <c r="L28" s="17" t="s">
        <v>112</v>
      </c>
      <c r="M28" s="6" t="s">
        <v>894</v>
      </c>
      <c r="N28" s="4">
        <f t="shared" si="0"/>
        <v>0.42</v>
      </c>
    </row>
    <row r="29" spans="1:14" ht="15" customHeight="1">
      <c r="A29" s="9" t="s">
        <v>557</v>
      </c>
      <c r="B29" s="17" t="s">
        <v>46</v>
      </c>
      <c r="C29" s="18">
        <v>15</v>
      </c>
      <c r="D29" s="17" t="s">
        <v>46</v>
      </c>
      <c r="E29" s="17" t="s">
        <v>19</v>
      </c>
      <c r="F29" s="17" t="s">
        <v>47</v>
      </c>
      <c r="G29" s="17" t="s">
        <v>91</v>
      </c>
      <c r="H29" s="17" t="s">
        <v>92</v>
      </c>
      <c r="I29" s="17" t="s">
        <v>23</v>
      </c>
      <c r="J29" s="17" t="s">
        <v>48</v>
      </c>
      <c r="K29" s="17" t="s">
        <v>49</v>
      </c>
      <c r="L29" s="17" t="s">
        <v>34</v>
      </c>
      <c r="M29" s="6" t="s">
        <v>895</v>
      </c>
      <c r="N29" s="4">
        <f t="shared" si="0"/>
        <v>0.42</v>
      </c>
    </row>
    <row r="30" spans="1:14" ht="15" customHeight="1">
      <c r="A30" s="9" t="s">
        <v>558</v>
      </c>
      <c r="B30" s="17" t="s">
        <v>387</v>
      </c>
      <c r="C30" s="18">
        <v>10</v>
      </c>
      <c r="D30" s="17" t="s">
        <v>387</v>
      </c>
      <c r="E30" s="17" t="s">
        <v>19</v>
      </c>
      <c r="F30" s="17" t="s">
        <v>388</v>
      </c>
      <c r="G30" s="17" t="s">
        <v>200</v>
      </c>
      <c r="H30" s="17" t="s">
        <v>201</v>
      </c>
      <c r="I30" s="17" t="s">
        <v>23</v>
      </c>
      <c r="J30" s="17" t="s">
        <v>389</v>
      </c>
      <c r="K30" s="17" t="s">
        <v>191</v>
      </c>
      <c r="L30" s="17" t="s">
        <v>202</v>
      </c>
      <c r="M30" s="6" t="s">
        <v>896</v>
      </c>
      <c r="N30" s="4">
        <f t="shared" si="0"/>
        <v>0.28</v>
      </c>
    </row>
    <row r="31" spans="1:14" ht="15" customHeight="1">
      <c r="A31" s="9" t="s">
        <v>559</v>
      </c>
      <c r="B31" s="17" t="s">
        <v>390</v>
      </c>
      <c r="C31" s="18">
        <v>10</v>
      </c>
      <c r="D31" s="17" t="s">
        <v>390</v>
      </c>
      <c r="E31" s="17" t="s">
        <v>19</v>
      </c>
      <c r="F31" s="17" t="s">
        <v>391</v>
      </c>
      <c r="G31" s="17" t="s">
        <v>392</v>
      </c>
      <c r="H31" s="17" t="s">
        <v>23</v>
      </c>
      <c r="I31" s="17" t="s">
        <v>23</v>
      </c>
      <c r="J31" s="17" t="s">
        <v>201</v>
      </c>
      <c r="K31" s="17" t="s">
        <v>191</v>
      </c>
      <c r="L31" s="17" t="s">
        <v>202</v>
      </c>
      <c r="M31" s="6" t="s">
        <v>897</v>
      </c>
      <c r="N31" s="4">
        <f t="shared" si="0"/>
        <v>0.28</v>
      </c>
    </row>
    <row r="32" spans="1:14" ht="15" customHeight="1">
      <c r="A32" s="9" t="s">
        <v>560</v>
      </c>
      <c r="B32" s="17" t="s">
        <v>135</v>
      </c>
      <c r="C32" s="18">
        <v>10</v>
      </c>
      <c r="D32" s="17" t="s">
        <v>135</v>
      </c>
      <c r="E32" s="17" t="s">
        <v>19</v>
      </c>
      <c r="F32" s="17" t="s">
        <v>136</v>
      </c>
      <c r="G32" s="17" t="s">
        <v>167</v>
      </c>
      <c r="H32" s="17" t="s">
        <v>168</v>
      </c>
      <c r="I32" s="17" t="s">
        <v>23</v>
      </c>
      <c r="J32" s="17" t="s">
        <v>137</v>
      </c>
      <c r="K32" s="17" t="s">
        <v>138</v>
      </c>
      <c r="L32" s="17" t="s">
        <v>169</v>
      </c>
      <c r="M32" s="6" t="s">
        <v>898</v>
      </c>
      <c r="N32" s="4">
        <f t="shared" si="0"/>
        <v>0.28</v>
      </c>
    </row>
    <row r="33" spans="1:14" ht="15" customHeight="1">
      <c r="A33" s="9" t="s">
        <v>561</v>
      </c>
      <c r="B33" s="17" t="s">
        <v>50</v>
      </c>
      <c r="C33" s="18">
        <v>15</v>
      </c>
      <c r="D33" s="17" t="s">
        <v>50</v>
      </c>
      <c r="E33" s="17" t="s">
        <v>19</v>
      </c>
      <c r="F33" s="17" t="s">
        <v>51</v>
      </c>
      <c r="G33" s="17" t="s">
        <v>93</v>
      </c>
      <c r="H33" s="17" t="s">
        <v>94</v>
      </c>
      <c r="I33" s="17" t="s">
        <v>23</v>
      </c>
      <c r="J33" s="17" t="s">
        <v>52</v>
      </c>
      <c r="K33" s="17" t="s">
        <v>53</v>
      </c>
      <c r="L33" s="17" t="s">
        <v>95</v>
      </c>
      <c r="M33" s="6" t="s">
        <v>899</v>
      </c>
      <c r="N33" s="4">
        <f t="shared" si="0"/>
        <v>0.42</v>
      </c>
    </row>
    <row r="34" spans="1:14" ht="15" customHeight="1">
      <c r="A34" s="9" t="s">
        <v>562</v>
      </c>
      <c r="B34" s="17" t="s">
        <v>393</v>
      </c>
      <c r="C34" s="18">
        <v>20</v>
      </c>
      <c r="D34" s="17" t="s">
        <v>393</v>
      </c>
      <c r="E34" s="17" t="s">
        <v>19</v>
      </c>
      <c r="F34" s="17" t="s">
        <v>394</v>
      </c>
      <c r="G34" s="17" t="s">
        <v>395</v>
      </c>
      <c r="H34" s="17" t="s">
        <v>23</v>
      </c>
      <c r="I34" s="17" t="s">
        <v>23</v>
      </c>
      <c r="J34" s="17" t="s">
        <v>380</v>
      </c>
      <c r="K34" s="17" t="s">
        <v>83</v>
      </c>
      <c r="L34" s="17" t="s">
        <v>114</v>
      </c>
      <c r="M34" s="6" t="s">
        <v>900</v>
      </c>
      <c r="N34" s="4">
        <f t="shared" si="0"/>
        <v>0.56</v>
      </c>
    </row>
    <row r="35" spans="1:14" ht="15" customHeight="1">
      <c r="A35" s="9" t="s">
        <v>563</v>
      </c>
      <c r="B35" s="17" t="s">
        <v>396</v>
      </c>
      <c r="C35" s="18">
        <v>20</v>
      </c>
      <c r="D35" s="17" t="s">
        <v>396</v>
      </c>
      <c r="E35" s="17" t="s">
        <v>19</v>
      </c>
      <c r="F35" s="17" t="s">
        <v>397</v>
      </c>
      <c r="G35" s="17" t="s">
        <v>398</v>
      </c>
      <c r="H35" s="17" t="s">
        <v>399</v>
      </c>
      <c r="I35" s="17" t="s">
        <v>23</v>
      </c>
      <c r="J35" s="17" t="s">
        <v>22</v>
      </c>
      <c r="K35" s="17" t="s">
        <v>400</v>
      </c>
      <c r="L35" s="17" t="s">
        <v>24</v>
      </c>
      <c r="M35" s="6" t="s">
        <v>901</v>
      </c>
      <c r="N35" s="4">
        <f t="shared" si="0"/>
        <v>0.56</v>
      </c>
    </row>
    <row r="36" spans="1:14" ht="15" customHeight="1">
      <c r="A36" s="9" t="s">
        <v>564</v>
      </c>
      <c r="B36" s="17" t="s">
        <v>401</v>
      </c>
      <c r="C36" s="18">
        <v>20</v>
      </c>
      <c r="D36" s="17" t="s">
        <v>401</v>
      </c>
      <c r="E36" s="17" t="s">
        <v>19</v>
      </c>
      <c r="F36" s="17" t="s">
        <v>402</v>
      </c>
      <c r="G36" s="17" t="s">
        <v>403</v>
      </c>
      <c r="H36" s="17" t="s">
        <v>23</v>
      </c>
      <c r="I36" s="17" t="s">
        <v>23</v>
      </c>
      <c r="J36" s="17" t="s">
        <v>22</v>
      </c>
      <c r="K36" s="17" t="s">
        <v>88</v>
      </c>
      <c r="L36" s="17" t="s">
        <v>24</v>
      </c>
      <c r="M36" s="6" t="s">
        <v>902</v>
      </c>
      <c r="N36" s="4">
        <f t="shared" si="0"/>
        <v>0.56</v>
      </c>
    </row>
    <row r="37" spans="1:14" ht="15" customHeight="1">
      <c r="A37" s="9" t="s">
        <v>565</v>
      </c>
      <c r="B37" s="17" t="s">
        <v>139</v>
      </c>
      <c r="C37" s="18">
        <v>20</v>
      </c>
      <c r="D37" s="17" t="s">
        <v>139</v>
      </c>
      <c r="E37" s="17" t="s">
        <v>19</v>
      </c>
      <c r="F37" s="17" t="s">
        <v>140</v>
      </c>
      <c r="G37" s="17" t="s">
        <v>170</v>
      </c>
      <c r="H37" s="17" t="s">
        <v>171</v>
      </c>
      <c r="I37" s="17" t="s">
        <v>172</v>
      </c>
      <c r="J37" s="17" t="s">
        <v>141</v>
      </c>
      <c r="K37" s="17" t="s">
        <v>142</v>
      </c>
      <c r="L37" s="17" t="s">
        <v>95</v>
      </c>
      <c r="M37" s="6" t="s">
        <v>903</v>
      </c>
      <c r="N37" s="4">
        <f t="shared" si="0"/>
        <v>0.56</v>
      </c>
    </row>
    <row r="38" spans="1:14" ht="15" customHeight="1">
      <c r="A38" s="9" t="s">
        <v>566</v>
      </c>
      <c r="B38" s="17" t="s">
        <v>404</v>
      </c>
      <c r="C38" s="18">
        <v>15</v>
      </c>
      <c r="D38" s="17" t="s">
        <v>404</v>
      </c>
      <c r="E38" s="17" t="s">
        <v>19</v>
      </c>
      <c r="F38" s="17" t="s">
        <v>405</v>
      </c>
      <c r="G38" s="17" t="s">
        <v>406</v>
      </c>
      <c r="H38" s="17" t="s">
        <v>23</v>
      </c>
      <c r="I38" s="17" t="s">
        <v>23</v>
      </c>
      <c r="J38" s="17" t="s">
        <v>33</v>
      </c>
      <c r="K38" s="17" t="s">
        <v>407</v>
      </c>
      <c r="L38" s="17" t="s">
        <v>35</v>
      </c>
      <c r="M38" s="6" t="s">
        <v>904</v>
      </c>
      <c r="N38" s="4">
        <f t="shared" si="0"/>
        <v>0.42</v>
      </c>
    </row>
    <row r="39" spans="1:14" ht="15" customHeight="1">
      <c r="A39" s="9" t="s">
        <v>567</v>
      </c>
      <c r="B39" s="17" t="s">
        <v>408</v>
      </c>
      <c r="C39" s="18">
        <v>25</v>
      </c>
      <c r="D39" s="17" t="s">
        <v>408</v>
      </c>
      <c r="E39" s="17" t="s">
        <v>19</v>
      </c>
      <c r="F39" s="17" t="s">
        <v>409</v>
      </c>
      <c r="G39" s="17" t="s">
        <v>410</v>
      </c>
      <c r="H39" s="17" t="s">
        <v>288</v>
      </c>
      <c r="I39" s="17" t="s">
        <v>411</v>
      </c>
      <c r="J39" s="17" t="s">
        <v>412</v>
      </c>
      <c r="K39" s="17" t="s">
        <v>274</v>
      </c>
      <c r="L39" s="17" t="s">
        <v>289</v>
      </c>
      <c r="M39" s="6" t="s">
        <v>905</v>
      </c>
      <c r="N39" s="4">
        <f t="shared" si="0"/>
        <v>0.7</v>
      </c>
    </row>
    <row r="40" spans="1:14" ht="15" customHeight="1">
      <c r="A40" s="9" t="s">
        <v>568</v>
      </c>
      <c r="B40" s="17" t="s">
        <v>413</v>
      </c>
      <c r="C40" s="18">
        <v>15</v>
      </c>
      <c r="D40" s="17" t="s">
        <v>413</v>
      </c>
      <c r="E40" s="17" t="s">
        <v>19</v>
      </c>
      <c r="F40" s="17" t="s">
        <v>414</v>
      </c>
      <c r="G40" s="17" t="s">
        <v>415</v>
      </c>
      <c r="H40" s="17" t="s">
        <v>294</v>
      </c>
      <c r="I40" s="17" t="s">
        <v>23</v>
      </c>
      <c r="J40" s="17" t="s">
        <v>84</v>
      </c>
      <c r="K40" s="17" t="s">
        <v>81</v>
      </c>
      <c r="L40" s="17" t="s">
        <v>112</v>
      </c>
      <c r="M40" s="6" t="s">
        <v>906</v>
      </c>
      <c r="N40" s="4">
        <f t="shared" si="0"/>
        <v>0.42</v>
      </c>
    </row>
    <row r="41" spans="1:14" ht="15" customHeight="1">
      <c r="A41" s="9" t="s">
        <v>569</v>
      </c>
      <c r="B41" s="17" t="s">
        <v>132</v>
      </c>
      <c r="C41" s="18">
        <v>20</v>
      </c>
      <c r="D41" s="17" t="s">
        <v>132</v>
      </c>
      <c r="E41" s="17" t="s">
        <v>19</v>
      </c>
      <c r="F41" s="17" t="s">
        <v>133</v>
      </c>
      <c r="G41" s="17" t="s">
        <v>173</v>
      </c>
      <c r="H41" s="17" t="s">
        <v>174</v>
      </c>
      <c r="I41" s="17" t="s">
        <v>175</v>
      </c>
      <c r="J41" s="17" t="s">
        <v>134</v>
      </c>
      <c r="K41" s="17" t="s">
        <v>85</v>
      </c>
      <c r="L41" s="17" t="s">
        <v>112</v>
      </c>
      <c r="M41" s="6" t="s">
        <v>907</v>
      </c>
      <c r="N41" s="4">
        <f aca="true" t="shared" si="1" ref="N41:N89">(C41*28)/1000</f>
        <v>0.56</v>
      </c>
    </row>
    <row r="42" spans="1:14" ht="15" customHeight="1">
      <c r="A42" s="9" t="s">
        <v>570</v>
      </c>
      <c r="B42" s="17" t="s">
        <v>416</v>
      </c>
      <c r="C42" s="18">
        <v>45</v>
      </c>
      <c r="D42" s="17" t="s">
        <v>416</v>
      </c>
      <c r="E42" s="17" t="s">
        <v>19</v>
      </c>
      <c r="F42" s="17" t="s">
        <v>417</v>
      </c>
      <c r="G42" s="17" t="s">
        <v>23</v>
      </c>
      <c r="H42" s="17" t="s">
        <v>23</v>
      </c>
      <c r="I42" s="17" t="s">
        <v>23</v>
      </c>
      <c r="J42" s="17" t="s">
        <v>26</v>
      </c>
      <c r="K42" s="17" t="s">
        <v>32</v>
      </c>
      <c r="L42" s="17" t="s">
        <v>28</v>
      </c>
      <c r="M42" s="6" t="s">
        <v>908</v>
      </c>
      <c r="N42" s="4">
        <f t="shared" si="1"/>
        <v>1.26</v>
      </c>
    </row>
    <row r="43" spans="1:14" ht="15" customHeight="1">
      <c r="A43" s="9" t="s">
        <v>571</v>
      </c>
      <c r="B43" s="17" t="s">
        <v>418</v>
      </c>
      <c r="C43" s="18">
        <v>20</v>
      </c>
      <c r="D43" s="17" t="s">
        <v>418</v>
      </c>
      <c r="E43" s="17" t="s">
        <v>19</v>
      </c>
      <c r="F43" s="17" t="s">
        <v>419</v>
      </c>
      <c r="G43" s="17" t="s">
        <v>420</v>
      </c>
      <c r="H43" s="17" t="s">
        <v>421</v>
      </c>
      <c r="I43" s="17" t="s">
        <v>422</v>
      </c>
      <c r="J43" s="17" t="s">
        <v>423</v>
      </c>
      <c r="K43" s="17" t="s">
        <v>424</v>
      </c>
      <c r="L43" s="17" t="s">
        <v>42</v>
      </c>
      <c r="M43" s="6" t="s">
        <v>909</v>
      </c>
      <c r="N43" s="4">
        <f t="shared" si="1"/>
        <v>0.56</v>
      </c>
    </row>
    <row r="44" spans="1:14" ht="15" customHeight="1">
      <c r="A44" s="9" t="s">
        <v>572</v>
      </c>
      <c r="B44" s="17" t="s">
        <v>425</v>
      </c>
      <c r="C44" s="18">
        <v>20</v>
      </c>
      <c r="D44" s="17" t="s">
        <v>425</v>
      </c>
      <c r="E44" s="17" t="s">
        <v>19</v>
      </c>
      <c r="F44" s="17" t="s">
        <v>426</v>
      </c>
      <c r="G44" s="17" t="s">
        <v>427</v>
      </c>
      <c r="H44" s="17" t="s">
        <v>23</v>
      </c>
      <c r="I44" s="17" t="s">
        <v>23</v>
      </c>
      <c r="J44" s="17" t="s">
        <v>380</v>
      </c>
      <c r="K44" s="17" t="s">
        <v>428</v>
      </c>
      <c r="L44" s="17" t="s">
        <v>114</v>
      </c>
      <c r="M44" s="6" t="s">
        <v>910</v>
      </c>
      <c r="N44" s="4">
        <f t="shared" si="1"/>
        <v>0.56</v>
      </c>
    </row>
    <row r="45" spans="1:14" ht="15" customHeight="1">
      <c r="A45" s="9" t="s">
        <v>573</v>
      </c>
      <c r="B45" s="17" t="s">
        <v>429</v>
      </c>
      <c r="C45" s="18">
        <v>20</v>
      </c>
      <c r="D45" s="17" t="s">
        <v>429</v>
      </c>
      <c r="E45" s="17" t="s">
        <v>19</v>
      </c>
      <c r="F45" s="17" t="s">
        <v>430</v>
      </c>
      <c r="G45" s="17" t="s">
        <v>431</v>
      </c>
      <c r="H45" s="17" t="s">
        <v>432</v>
      </c>
      <c r="I45" s="17" t="s">
        <v>433</v>
      </c>
      <c r="J45" s="17" t="s">
        <v>187</v>
      </c>
      <c r="K45" s="17" t="s">
        <v>434</v>
      </c>
      <c r="L45" s="17" t="s">
        <v>194</v>
      </c>
      <c r="M45" s="6" t="s">
        <v>911</v>
      </c>
      <c r="N45" s="4">
        <f t="shared" si="1"/>
        <v>0.56</v>
      </c>
    </row>
    <row r="46" spans="1:14" ht="15" customHeight="1">
      <c r="A46" s="9" t="s">
        <v>574</v>
      </c>
      <c r="B46" s="17" t="s">
        <v>435</v>
      </c>
      <c r="C46" s="18">
        <v>10</v>
      </c>
      <c r="D46" s="17" t="s">
        <v>435</v>
      </c>
      <c r="E46" s="17" t="s">
        <v>19</v>
      </c>
      <c r="F46" s="17" t="s">
        <v>436</v>
      </c>
      <c r="G46" s="17" t="s">
        <v>437</v>
      </c>
      <c r="H46" s="17" t="s">
        <v>438</v>
      </c>
      <c r="I46" s="17" t="s">
        <v>439</v>
      </c>
      <c r="J46" s="17" t="s">
        <v>86</v>
      </c>
      <c r="K46" s="17" t="s">
        <v>440</v>
      </c>
      <c r="L46" s="17" t="s">
        <v>37</v>
      </c>
      <c r="M46" s="6" t="s">
        <v>912</v>
      </c>
      <c r="N46" s="4">
        <f t="shared" si="1"/>
        <v>0.28</v>
      </c>
    </row>
    <row r="47" spans="1:14" ht="15" customHeight="1">
      <c r="A47" s="9" t="s">
        <v>575</v>
      </c>
      <c r="B47" s="17" t="s">
        <v>143</v>
      </c>
      <c r="C47" s="18">
        <v>25</v>
      </c>
      <c r="D47" s="17" t="s">
        <v>143</v>
      </c>
      <c r="E47" s="17" t="s">
        <v>19</v>
      </c>
      <c r="F47" s="17" t="s">
        <v>144</v>
      </c>
      <c r="G47" s="17" t="s">
        <v>176</v>
      </c>
      <c r="H47" s="17" t="s">
        <v>177</v>
      </c>
      <c r="I47" s="17" t="s">
        <v>178</v>
      </c>
      <c r="J47" s="17" t="s">
        <v>145</v>
      </c>
      <c r="K47" s="17" t="s">
        <v>82</v>
      </c>
      <c r="L47" s="17" t="s">
        <v>111</v>
      </c>
      <c r="M47" s="6" t="s">
        <v>913</v>
      </c>
      <c r="N47" s="4">
        <f t="shared" si="1"/>
        <v>0.7</v>
      </c>
    </row>
    <row r="48" spans="1:14" ht="15" customHeight="1">
      <c r="A48" s="9" t="s">
        <v>576</v>
      </c>
      <c r="B48" s="17" t="s">
        <v>441</v>
      </c>
      <c r="C48" s="18">
        <v>15</v>
      </c>
      <c r="D48" s="17" t="s">
        <v>441</v>
      </c>
      <c r="E48" s="17" t="s">
        <v>19</v>
      </c>
      <c r="F48" s="17" t="s">
        <v>442</v>
      </c>
      <c r="G48" s="17" t="s">
        <v>443</v>
      </c>
      <c r="H48" s="17" t="s">
        <v>444</v>
      </c>
      <c r="I48" s="17" t="s">
        <v>445</v>
      </c>
      <c r="J48" s="17" t="s">
        <v>70</v>
      </c>
      <c r="K48" s="17" t="s">
        <v>446</v>
      </c>
      <c r="L48" s="17" t="s">
        <v>106</v>
      </c>
      <c r="M48" s="6" t="s">
        <v>914</v>
      </c>
      <c r="N48" s="4">
        <f t="shared" si="1"/>
        <v>0.42</v>
      </c>
    </row>
    <row r="49" spans="1:14" ht="15" customHeight="1">
      <c r="A49" s="9" t="s">
        <v>577</v>
      </c>
      <c r="B49" s="17" t="s">
        <v>447</v>
      </c>
      <c r="C49" s="18">
        <v>25</v>
      </c>
      <c r="D49" s="17" t="s">
        <v>447</v>
      </c>
      <c r="E49" s="17" t="s">
        <v>19</v>
      </c>
      <c r="F49" s="17" t="s">
        <v>448</v>
      </c>
      <c r="G49" s="17" t="s">
        <v>449</v>
      </c>
      <c r="H49" s="17" t="s">
        <v>450</v>
      </c>
      <c r="I49" s="17" t="s">
        <v>451</v>
      </c>
      <c r="J49" s="17" t="s">
        <v>189</v>
      </c>
      <c r="K49" s="17" t="s">
        <v>80</v>
      </c>
      <c r="L49" s="17" t="s">
        <v>111</v>
      </c>
      <c r="M49" s="6" t="s">
        <v>915</v>
      </c>
      <c r="N49" s="4">
        <f t="shared" si="1"/>
        <v>0.7</v>
      </c>
    </row>
    <row r="50" spans="1:14" ht="15" customHeight="1">
      <c r="A50" s="9" t="s">
        <v>578</v>
      </c>
      <c r="B50" s="17" t="s">
        <v>146</v>
      </c>
      <c r="C50" s="18">
        <v>15</v>
      </c>
      <c r="D50" s="17" t="s">
        <v>146</v>
      </c>
      <c r="E50" s="17" t="s">
        <v>19</v>
      </c>
      <c r="F50" s="17" t="s">
        <v>147</v>
      </c>
      <c r="G50" s="17" t="s">
        <v>179</v>
      </c>
      <c r="H50" s="17" t="s">
        <v>180</v>
      </c>
      <c r="I50" s="17" t="s">
        <v>23</v>
      </c>
      <c r="J50" s="17" t="s">
        <v>148</v>
      </c>
      <c r="K50" s="17" t="s">
        <v>87</v>
      </c>
      <c r="L50" s="17" t="s">
        <v>116</v>
      </c>
      <c r="M50" s="6" t="s">
        <v>916</v>
      </c>
      <c r="N50" s="4">
        <f t="shared" si="1"/>
        <v>0.42</v>
      </c>
    </row>
    <row r="51" spans="1:14" ht="15" customHeight="1">
      <c r="A51" s="9" t="s">
        <v>579</v>
      </c>
      <c r="B51" s="17" t="s">
        <v>452</v>
      </c>
      <c r="C51" s="18">
        <v>25</v>
      </c>
      <c r="D51" s="17" t="s">
        <v>452</v>
      </c>
      <c r="E51" s="17" t="s">
        <v>19</v>
      </c>
      <c r="F51" s="17" t="s">
        <v>453</v>
      </c>
      <c r="G51" s="17" t="s">
        <v>454</v>
      </c>
      <c r="H51" s="17" t="s">
        <v>455</v>
      </c>
      <c r="I51" s="17" t="s">
        <v>456</v>
      </c>
      <c r="J51" s="17" t="s">
        <v>57</v>
      </c>
      <c r="K51" s="17" t="s">
        <v>58</v>
      </c>
      <c r="L51" s="17" t="s">
        <v>101</v>
      </c>
      <c r="M51" s="6" t="s">
        <v>917</v>
      </c>
      <c r="N51" s="4">
        <f t="shared" si="1"/>
        <v>0.7</v>
      </c>
    </row>
    <row r="52" spans="1:14" ht="15" customHeight="1">
      <c r="A52" s="9" t="s">
        <v>580</v>
      </c>
      <c r="B52" s="17" t="s">
        <v>149</v>
      </c>
      <c r="C52" s="18">
        <v>5</v>
      </c>
      <c r="D52" s="17" t="s">
        <v>149</v>
      </c>
      <c r="E52" s="17" t="s">
        <v>19</v>
      </c>
      <c r="F52" s="17" t="s">
        <v>150</v>
      </c>
      <c r="G52" s="17" t="s">
        <v>181</v>
      </c>
      <c r="H52" s="17" t="s">
        <v>23</v>
      </c>
      <c r="I52" s="17" t="s">
        <v>23</v>
      </c>
      <c r="J52" s="17" t="s">
        <v>151</v>
      </c>
      <c r="K52" s="17" t="s">
        <v>152</v>
      </c>
      <c r="L52" s="17" t="s">
        <v>115</v>
      </c>
      <c r="M52" s="6" t="s">
        <v>918</v>
      </c>
      <c r="N52" s="4">
        <f t="shared" si="1"/>
        <v>0.14</v>
      </c>
    </row>
    <row r="53" spans="1:14" ht="15" customHeight="1">
      <c r="A53" s="9" t="s">
        <v>581</v>
      </c>
      <c r="B53" s="17" t="s">
        <v>457</v>
      </c>
      <c r="C53" s="18">
        <v>5</v>
      </c>
      <c r="D53" s="17" t="s">
        <v>457</v>
      </c>
      <c r="E53" s="17" t="s">
        <v>19</v>
      </c>
      <c r="F53" s="17" t="s">
        <v>458</v>
      </c>
      <c r="G53" s="17" t="s">
        <v>459</v>
      </c>
      <c r="H53" s="17" t="s">
        <v>231</v>
      </c>
      <c r="I53" s="17" t="s">
        <v>23</v>
      </c>
      <c r="J53" s="17" t="s">
        <v>460</v>
      </c>
      <c r="K53" s="17" t="s">
        <v>461</v>
      </c>
      <c r="L53" s="17" t="s">
        <v>101</v>
      </c>
      <c r="M53" s="6" t="s">
        <v>919</v>
      </c>
      <c r="N53" s="4">
        <f t="shared" si="1"/>
        <v>0.14</v>
      </c>
    </row>
    <row r="54" spans="1:14" ht="15" customHeight="1">
      <c r="A54" s="9" t="s">
        <v>582</v>
      </c>
      <c r="B54" s="17" t="s">
        <v>55</v>
      </c>
      <c r="C54" s="18">
        <v>25</v>
      </c>
      <c r="D54" s="17" t="s">
        <v>55</v>
      </c>
      <c r="E54" s="17" t="s">
        <v>19</v>
      </c>
      <c r="F54" s="17" t="s">
        <v>56</v>
      </c>
      <c r="G54" s="17" t="s">
        <v>98</v>
      </c>
      <c r="H54" s="17" t="s">
        <v>99</v>
      </c>
      <c r="I54" s="17" t="s">
        <v>100</v>
      </c>
      <c r="J54" s="17" t="s">
        <v>57</v>
      </c>
      <c r="K54" s="17" t="s">
        <v>58</v>
      </c>
      <c r="L54" s="17" t="s">
        <v>101</v>
      </c>
      <c r="M54" s="6" t="s">
        <v>920</v>
      </c>
      <c r="N54" s="4">
        <f t="shared" si="1"/>
        <v>0.7</v>
      </c>
    </row>
    <row r="55" spans="1:14" ht="15" customHeight="1">
      <c r="A55" s="9" t="s">
        <v>583</v>
      </c>
      <c r="B55" s="17" t="s">
        <v>59</v>
      </c>
      <c r="C55" s="18">
        <v>5</v>
      </c>
      <c r="D55" s="17" t="s">
        <v>59</v>
      </c>
      <c r="E55" s="17" t="s">
        <v>19</v>
      </c>
      <c r="F55" s="17" t="s">
        <v>60</v>
      </c>
      <c r="G55" s="17" t="s">
        <v>102</v>
      </c>
      <c r="H55" s="17" t="s">
        <v>103</v>
      </c>
      <c r="I55" s="17" t="s">
        <v>23</v>
      </c>
      <c r="J55" s="17" t="s">
        <v>22</v>
      </c>
      <c r="K55" s="17" t="s">
        <v>61</v>
      </c>
      <c r="L55" s="17" t="s">
        <v>24</v>
      </c>
      <c r="M55" s="6" t="s">
        <v>921</v>
      </c>
      <c r="N55" s="4">
        <f t="shared" si="1"/>
        <v>0.14</v>
      </c>
    </row>
    <row r="56" spans="1:14" ht="15" customHeight="1">
      <c r="A56" s="9" t="s">
        <v>584</v>
      </c>
      <c r="B56" s="17" t="s">
        <v>462</v>
      </c>
      <c r="C56" s="18">
        <v>15</v>
      </c>
      <c r="D56" s="17" t="s">
        <v>462</v>
      </c>
      <c r="E56" s="17" t="s">
        <v>19</v>
      </c>
      <c r="F56" s="17" t="s">
        <v>463</v>
      </c>
      <c r="G56" s="17" t="s">
        <v>464</v>
      </c>
      <c r="H56" s="17" t="s">
        <v>465</v>
      </c>
      <c r="I56" s="17" t="s">
        <v>23</v>
      </c>
      <c r="J56" s="17" t="s">
        <v>22</v>
      </c>
      <c r="K56" s="17" t="s">
        <v>466</v>
      </c>
      <c r="L56" s="17" t="s">
        <v>24</v>
      </c>
      <c r="M56" s="6" t="s">
        <v>922</v>
      </c>
      <c r="N56" s="4">
        <f t="shared" si="1"/>
        <v>0.42</v>
      </c>
    </row>
    <row r="57" spans="1:14" ht="15" customHeight="1">
      <c r="A57" s="9" t="s">
        <v>585</v>
      </c>
      <c r="B57" s="17" t="s">
        <v>467</v>
      </c>
      <c r="C57" s="18">
        <v>20</v>
      </c>
      <c r="D57" s="17" t="s">
        <v>467</v>
      </c>
      <c r="E57" s="17" t="s">
        <v>19</v>
      </c>
      <c r="F57" s="17" t="s">
        <v>409</v>
      </c>
      <c r="G57" s="17" t="s">
        <v>468</v>
      </c>
      <c r="H57" s="17" t="s">
        <v>469</v>
      </c>
      <c r="I57" s="17" t="s">
        <v>470</v>
      </c>
      <c r="J57" s="17" t="s">
        <v>471</v>
      </c>
      <c r="K57" s="17" t="s">
        <v>472</v>
      </c>
      <c r="L57" s="17" t="s">
        <v>36</v>
      </c>
      <c r="M57" s="6" t="s">
        <v>923</v>
      </c>
      <c r="N57" s="4">
        <f t="shared" si="1"/>
        <v>0.56</v>
      </c>
    </row>
    <row r="58" spans="1:14" ht="15" customHeight="1">
      <c r="A58" s="9" t="s">
        <v>586</v>
      </c>
      <c r="B58" s="17" t="s">
        <v>473</v>
      </c>
      <c r="C58" s="18">
        <v>25</v>
      </c>
      <c r="D58" s="17" t="s">
        <v>473</v>
      </c>
      <c r="E58" s="17" t="s">
        <v>19</v>
      </c>
      <c r="F58" s="17" t="s">
        <v>474</v>
      </c>
      <c r="G58" s="17" t="s">
        <v>475</v>
      </c>
      <c r="H58" s="17" t="s">
        <v>476</v>
      </c>
      <c r="I58" s="17" t="s">
        <v>158</v>
      </c>
      <c r="J58" s="17" t="s">
        <v>477</v>
      </c>
      <c r="K58" s="17" t="s">
        <v>85</v>
      </c>
      <c r="L58" s="17" t="s">
        <v>112</v>
      </c>
      <c r="M58" s="6" t="s">
        <v>924</v>
      </c>
      <c r="N58" s="4">
        <f t="shared" si="1"/>
        <v>0.7</v>
      </c>
    </row>
    <row r="59" spans="1:14" ht="15" customHeight="1">
      <c r="A59" s="9" t="s">
        <v>587</v>
      </c>
      <c r="B59" s="17" t="s">
        <v>153</v>
      </c>
      <c r="C59" s="18">
        <v>20</v>
      </c>
      <c r="D59" s="17" t="s">
        <v>153</v>
      </c>
      <c r="E59" s="17" t="s">
        <v>19</v>
      </c>
      <c r="F59" s="17" t="s">
        <v>154</v>
      </c>
      <c r="G59" s="17" t="s">
        <v>182</v>
      </c>
      <c r="H59" s="17" t="s">
        <v>183</v>
      </c>
      <c r="I59" s="17" t="s">
        <v>184</v>
      </c>
      <c r="J59" s="17" t="s">
        <v>155</v>
      </c>
      <c r="K59" s="17" t="s">
        <v>156</v>
      </c>
      <c r="L59" s="17" t="s">
        <v>185</v>
      </c>
      <c r="M59" s="6" t="s">
        <v>925</v>
      </c>
      <c r="N59" s="4">
        <f t="shared" si="1"/>
        <v>0.56</v>
      </c>
    </row>
    <row r="60" spans="1:14" ht="15" customHeight="1">
      <c r="A60" s="9" t="s">
        <v>588</v>
      </c>
      <c r="B60" s="17" t="s">
        <v>478</v>
      </c>
      <c r="C60" s="18">
        <v>25</v>
      </c>
      <c r="D60" s="17" t="s">
        <v>478</v>
      </c>
      <c r="E60" s="17" t="s">
        <v>19</v>
      </c>
      <c r="F60" s="17" t="s">
        <v>479</v>
      </c>
      <c r="G60" s="17" t="s">
        <v>480</v>
      </c>
      <c r="H60" s="17" t="s">
        <v>481</v>
      </c>
      <c r="I60" s="17" t="s">
        <v>482</v>
      </c>
      <c r="J60" s="17" t="s">
        <v>189</v>
      </c>
      <c r="K60" s="17" t="s">
        <v>483</v>
      </c>
      <c r="L60" s="17" t="s">
        <v>111</v>
      </c>
      <c r="M60" s="6" t="s">
        <v>926</v>
      </c>
      <c r="N60" s="4">
        <f t="shared" si="1"/>
        <v>0.7</v>
      </c>
    </row>
    <row r="61" spans="1:14" ht="15" customHeight="1">
      <c r="A61" s="9" t="s">
        <v>589</v>
      </c>
      <c r="B61" s="17" t="s">
        <v>484</v>
      </c>
      <c r="C61" s="18">
        <v>25</v>
      </c>
      <c r="D61" s="17" t="s">
        <v>484</v>
      </c>
      <c r="E61" s="17" t="s">
        <v>19</v>
      </c>
      <c r="F61" s="17" t="s">
        <v>485</v>
      </c>
      <c r="G61" s="17" t="s">
        <v>486</v>
      </c>
      <c r="H61" s="17" t="s">
        <v>23</v>
      </c>
      <c r="I61" s="17" t="s">
        <v>23</v>
      </c>
      <c r="J61" s="17" t="s">
        <v>33</v>
      </c>
      <c r="K61" s="17" t="s">
        <v>45</v>
      </c>
      <c r="L61" s="17" t="s">
        <v>35</v>
      </c>
      <c r="M61" s="6" t="s">
        <v>927</v>
      </c>
      <c r="N61" s="4">
        <f t="shared" si="1"/>
        <v>0.7</v>
      </c>
    </row>
    <row r="62" spans="1:14" ht="15" customHeight="1">
      <c r="A62" s="9" t="s">
        <v>590</v>
      </c>
      <c r="B62" s="17" t="s">
        <v>487</v>
      </c>
      <c r="C62" s="18">
        <v>10</v>
      </c>
      <c r="D62" s="17" t="s">
        <v>487</v>
      </c>
      <c r="E62" s="17" t="s">
        <v>19</v>
      </c>
      <c r="F62" s="17" t="s">
        <v>488</v>
      </c>
      <c r="G62" s="17" t="s">
        <v>489</v>
      </c>
      <c r="H62" s="17" t="s">
        <v>258</v>
      </c>
      <c r="I62" s="17" t="s">
        <v>490</v>
      </c>
      <c r="J62" s="17" t="s">
        <v>491</v>
      </c>
      <c r="K62" s="17" t="s">
        <v>69</v>
      </c>
      <c r="L62" s="17" t="s">
        <v>105</v>
      </c>
      <c r="M62" s="6" t="s">
        <v>928</v>
      </c>
      <c r="N62" s="4">
        <f t="shared" si="1"/>
        <v>0.28</v>
      </c>
    </row>
    <row r="63" spans="1:14" ht="15" customHeight="1">
      <c r="A63" s="9" t="s">
        <v>591</v>
      </c>
      <c r="B63" s="17" t="s">
        <v>492</v>
      </c>
      <c r="C63" s="18">
        <v>15</v>
      </c>
      <c r="D63" s="17" t="s">
        <v>492</v>
      </c>
      <c r="E63" s="17" t="s">
        <v>19</v>
      </c>
      <c r="F63" s="17" t="s">
        <v>493</v>
      </c>
      <c r="G63" s="17" t="s">
        <v>283</v>
      </c>
      <c r="H63" s="17" t="s">
        <v>284</v>
      </c>
      <c r="I63" s="17" t="s">
        <v>494</v>
      </c>
      <c r="J63" s="17" t="s">
        <v>495</v>
      </c>
      <c r="K63" s="17" t="s">
        <v>266</v>
      </c>
      <c r="L63" s="17" t="s">
        <v>198</v>
      </c>
      <c r="M63" s="6" t="s">
        <v>929</v>
      </c>
      <c r="N63" s="4">
        <f t="shared" si="1"/>
        <v>0.42</v>
      </c>
    </row>
    <row r="64" spans="1:14" ht="15" customHeight="1">
      <c r="A64" s="9" t="s">
        <v>592</v>
      </c>
      <c r="B64" s="17" t="s">
        <v>496</v>
      </c>
      <c r="C64" s="18">
        <v>15</v>
      </c>
      <c r="D64" s="17" t="s">
        <v>496</v>
      </c>
      <c r="E64" s="17" t="s">
        <v>19</v>
      </c>
      <c r="F64" s="17" t="s">
        <v>497</v>
      </c>
      <c r="G64" s="17" t="s">
        <v>498</v>
      </c>
      <c r="H64" s="17" t="s">
        <v>23</v>
      </c>
      <c r="I64" s="17" t="s">
        <v>23</v>
      </c>
      <c r="J64" s="17" t="s">
        <v>499</v>
      </c>
      <c r="K64" s="17" t="s">
        <v>75</v>
      </c>
      <c r="L64" s="17" t="s">
        <v>109</v>
      </c>
      <c r="M64" s="6" t="s">
        <v>930</v>
      </c>
      <c r="N64" s="4">
        <f t="shared" si="1"/>
        <v>0.42</v>
      </c>
    </row>
    <row r="65" spans="1:14" ht="15" customHeight="1">
      <c r="A65" s="9" t="s">
        <v>593</v>
      </c>
      <c r="B65" s="17" t="s">
        <v>500</v>
      </c>
      <c r="C65" s="18">
        <v>5</v>
      </c>
      <c r="D65" s="17" t="s">
        <v>500</v>
      </c>
      <c r="E65" s="17" t="s">
        <v>19</v>
      </c>
      <c r="F65" s="17" t="s">
        <v>501</v>
      </c>
      <c r="G65" s="17" t="s">
        <v>23</v>
      </c>
      <c r="H65" s="17" t="s">
        <v>502</v>
      </c>
      <c r="I65" s="17" t="s">
        <v>503</v>
      </c>
      <c r="J65" s="17" t="s">
        <v>22</v>
      </c>
      <c r="K65" s="17" t="s">
        <v>504</v>
      </c>
      <c r="L65" s="17" t="s">
        <v>24</v>
      </c>
      <c r="M65" s="6" t="s">
        <v>931</v>
      </c>
      <c r="N65" s="4">
        <f t="shared" si="1"/>
        <v>0.14</v>
      </c>
    </row>
    <row r="66" spans="1:14" ht="15" customHeight="1">
      <c r="A66" s="9" t="s">
        <v>594</v>
      </c>
      <c r="B66" s="17" t="s">
        <v>71</v>
      </c>
      <c r="C66" s="18">
        <v>20</v>
      </c>
      <c r="D66" s="17" t="s">
        <v>71</v>
      </c>
      <c r="E66" s="17" t="s">
        <v>19</v>
      </c>
      <c r="F66" s="17" t="s">
        <v>72</v>
      </c>
      <c r="G66" s="17" t="s">
        <v>107</v>
      </c>
      <c r="H66" s="17" t="s">
        <v>108</v>
      </c>
      <c r="I66" s="17" t="s">
        <v>23</v>
      </c>
      <c r="J66" s="17" t="s">
        <v>73</v>
      </c>
      <c r="K66" s="17" t="s">
        <v>74</v>
      </c>
      <c r="L66" s="17" t="s">
        <v>36</v>
      </c>
      <c r="M66" s="6" t="s">
        <v>932</v>
      </c>
      <c r="N66" s="4">
        <f t="shared" si="1"/>
        <v>0.56</v>
      </c>
    </row>
    <row r="67" spans="1:14" ht="15" customHeight="1">
      <c r="A67" s="9" t="s">
        <v>595</v>
      </c>
      <c r="B67" s="17" t="s">
        <v>505</v>
      </c>
      <c r="C67" s="18">
        <v>10</v>
      </c>
      <c r="D67" s="17" t="s">
        <v>505</v>
      </c>
      <c r="E67" s="17" t="s">
        <v>19</v>
      </c>
      <c r="F67" s="17" t="s">
        <v>506</v>
      </c>
      <c r="G67" s="17" t="s">
        <v>507</v>
      </c>
      <c r="H67" s="17" t="s">
        <v>23</v>
      </c>
      <c r="I67" s="17" t="s">
        <v>508</v>
      </c>
      <c r="J67" s="17" t="s">
        <v>40</v>
      </c>
      <c r="K67" s="17" t="s">
        <v>509</v>
      </c>
      <c r="L67" s="17" t="s">
        <v>34</v>
      </c>
      <c r="M67" s="6" t="s">
        <v>933</v>
      </c>
      <c r="N67" s="4">
        <f t="shared" si="1"/>
        <v>0.28</v>
      </c>
    </row>
    <row r="68" spans="1:14" ht="15" customHeight="1">
      <c r="A68" s="9" t="s">
        <v>596</v>
      </c>
      <c r="B68" s="17" t="s">
        <v>510</v>
      </c>
      <c r="C68" s="18">
        <v>5</v>
      </c>
      <c r="D68" s="17" t="s">
        <v>510</v>
      </c>
      <c r="E68" s="17" t="s">
        <v>19</v>
      </c>
      <c r="F68" s="17" t="s">
        <v>511</v>
      </c>
      <c r="G68" s="17" t="s">
        <v>512</v>
      </c>
      <c r="H68" s="17" t="s">
        <v>513</v>
      </c>
      <c r="I68" s="17" t="s">
        <v>23</v>
      </c>
      <c r="J68" s="17" t="s">
        <v>514</v>
      </c>
      <c r="K68" s="17" t="s">
        <v>23</v>
      </c>
      <c r="L68" s="17" t="s">
        <v>42</v>
      </c>
      <c r="M68" s="6" t="s">
        <v>934</v>
      </c>
      <c r="N68" s="4">
        <f t="shared" si="1"/>
        <v>0.14</v>
      </c>
    </row>
    <row r="69" spans="1:14" ht="15" customHeight="1">
      <c r="A69" s="9" t="s">
        <v>597</v>
      </c>
      <c r="B69" s="17" t="s">
        <v>515</v>
      </c>
      <c r="C69" s="18">
        <v>15</v>
      </c>
      <c r="D69" s="17" t="s">
        <v>515</v>
      </c>
      <c r="E69" s="17" t="s">
        <v>19</v>
      </c>
      <c r="F69" s="17" t="s">
        <v>516</v>
      </c>
      <c r="G69" s="17" t="s">
        <v>517</v>
      </c>
      <c r="H69" s="17" t="s">
        <v>23</v>
      </c>
      <c r="I69" s="17" t="s">
        <v>23</v>
      </c>
      <c r="J69" s="17" t="s">
        <v>518</v>
      </c>
      <c r="K69" s="17" t="s">
        <v>41</v>
      </c>
      <c r="L69" s="17" t="s">
        <v>36</v>
      </c>
      <c r="M69" s="6" t="s">
        <v>935</v>
      </c>
      <c r="N69" s="4">
        <f t="shared" si="1"/>
        <v>0.42</v>
      </c>
    </row>
    <row r="70" spans="1:14" ht="15" customHeight="1">
      <c r="A70" s="9" t="s">
        <v>598</v>
      </c>
      <c r="B70" s="17" t="s">
        <v>519</v>
      </c>
      <c r="C70" s="18">
        <v>5</v>
      </c>
      <c r="D70" s="17" t="s">
        <v>519</v>
      </c>
      <c r="E70" s="17" t="s">
        <v>19</v>
      </c>
      <c r="F70" s="17" t="s">
        <v>520</v>
      </c>
      <c r="G70" s="17" t="s">
        <v>521</v>
      </c>
      <c r="H70" s="17" t="s">
        <v>522</v>
      </c>
      <c r="I70" s="17" t="s">
        <v>523</v>
      </c>
      <c r="J70" s="17" t="s">
        <v>524</v>
      </c>
      <c r="K70" s="17" t="s">
        <v>77</v>
      </c>
      <c r="L70" s="17" t="s">
        <v>28</v>
      </c>
      <c r="M70" s="6" t="s">
        <v>936</v>
      </c>
      <c r="N70" s="4">
        <f t="shared" si="1"/>
        <v>0.14</v>
      </c>
    </row>
    <row r="71" spans="1:14" ht="15" customHeight="1">
      <c r="A71" s="9" t="s">
        <v>599</v>
      </c>
      <c r="B71" s="17" t="s">
        <v>525</v>
      </c>
      <c r="C71" s="18">
        <v>45</v>
      </c>
      <c r="D71" s="17" t="s">
        <v>525</v>
      </c>
      <c r="E71" s="17" t="s">
        <v>67</v>
      </c>
      <c r="F71" s="17" t="s">
        <v>526</v>
      </c>
      <c r="G71" s="17" t="s">
        <v>527</v>
      </c>
      <c r="H71" s="17" t="s">
        <v>23</v>
      </c>
      <c r="I71" s="17" t="s">
        <v>528</v>
      </c>
      <c r="J71" s="17" t="s">
        <v>529</v>
      </c>
      <c r="K71" s="17" t="s">
        <v>90</v>
      </c>
      <c r="L71" s="17" t="s">
        <v>117</v>
      </c>
      <c r="M71" s="6" t="s">
        <v>937</v>
      </c>
      <c r="N71" s="4">
        <f t="shared" si="1"/>
        <v>1.26</v>
      </c>
    </row>
    <row r="72" spans="1:14" ht="15" customHeight="1">
      <c r="A72" s="13" t="s">
        <v>600</v>
      </c>
      <c r="B72" s="17" t="s">
        <v>203</v>
      </c>
      <c r="C72" s="18">
        <v>8</v>
      </c>
      <c r="D72" s="17" t="s">
        <v>203</v>
      </c>
      <c r="E72" s="17" t="s">
        <v>67</v>
      </c>
      <c r="F72" s="17" t="s">
        <v>204</v>
      </c>
      <c r="G72" s="17" t="s">
        <v>205</v>
      </c>
      <c r="H72" s="17" t="s">
        <v>23</v>
      </c>
      <c r="I72" s="17" t="s">
        <v>23</v>
      </c>
      <c r="J72" s="17" t="s">
        <v>20</v>
      </c>
      <c r="K72" s="17" t="s">
        <v>131</v>
      </c>
      <c r="L72" s="17" t="s">
        <v>21</v>
      </c>
      <c r="M72" s="6" t="s">
        <v>938</v>
      </c>
      <c r="N72" s="4">
        <f t="shared" si="1"/>
        <v>0.224</v>
      </c>
    </row>
    <row r="73" spans="1:14" ht="15" customHeight="1">
      <c r="A73" s="13" t="s">
        <v>601</v>
      </c>
      <c r="B73" s="17" t="s">
        <v>261</v>
      </c>
      <c r="C73" s="18">
        <v>4</v>
      </c>
      <c r="D73" s="17" t="s">
        <v>261</v>
      </c>
      <c r="E73" s="17" t="s">
        <v>19</v>
      </c>
      <c r="F73" s="17" t="s">
        <v>262</v>
      </c>
      <c r="G73" s="17" t="s">
        <v>282</v>
      </c>
      <c r="H73" s="17" t="s">
        <v>158</v>
      </c>
      <c r="I73" s="17" t="s">
        <v>23</v>
      </c>
      <c r="J73" s="17" t="s">
        <v>263</v>
      </c>
      <c r="K73" s="17" t="s">
        <v>85</v>
      </c>
      <c r="L73" s="17" t="s">
        <v>112</v>
      </c>
      <c r="M73" s="6" t="s">
        <v>939</v>
      </c>
      <c r="N73" s="4">
        <f t="shared" si="1"/>
        <v>0.112</v>
      </c>
    </row>
    <row r="74" spans="1:14" ht="15" customHeight="1">
      <c r="A74" s="13" t="s">
        <v>602</v>
      </c>
      <c r="B74" s="17" t="s">
        <v>206</v>
      </c>
      <c r="C74" s="18">
        <v>9</v>
      </c>
      <c r="D74" s="17" t="s">
        <v>206</v>
      </c>
      <c r="E74" s="17" t="s">
        <v>19</v>
      </c>
      <c r="F74" s="17" t="s">
        <v>207</v>
      </c>
      <c r="G74" s="17" t="s">
        <v>208</v>
      </c>
      <c r="H74" s="17" t="s">
        <v>209</v>
      </c>
      <c r="I74" s="17" t="s">
        <v>23</v>
      </c>
      <c r="J74" s="17" t="s">
        <v>20</v>
      </c>
      <c r="K74" s="17" t="s">
        <v>192</v>
      </c>
      <c r="L74" s="17" t="s">
        <v>21</v>
      </c>
      <c r="M74" s="6" t="s">
        <v>940</v>
      </c>
      <c r="N74" s="4">
        <f t="shared" si="1"/>
        <v>0.252</v>
      </c>
    </row>
    <row r="75" spans="1:14" ht="15" customHeight="1">
      <c r="A75" s="13" t="s">
        <v>603</v>
      </c>
      <c r="B75" s="17" t="s">
        <v>264</v>
      </c>
      <c r="C75" s="18">
        <v>7</v>
      </c>
      <c r="D75" s="17" t="s">
        <v>264</v>
      </c>
      <c r="E75" s="17" t="s">
        <v>19</v>
      </c>
      <c r="F75" s="17" t="s">
        <v>265</v>
      </c>
      <c r="G75" s="17" t="s">
        <v>283</v>
      </c>
      <c r="H75" s="17" t="s">
        <v>284</v>
      </c>
      <c r="I75" s="17" t="s">
        <v>23</v>
      </c>
      <c r="J75" s="17" t="s">
        <v>188</v>
      </c>
      <c r="K75" s="17" t="s">
        <v>266</v>
      </c>
      <c r="L75" s="17" t="s">
        <v>198</v>
      </c>
      <c r="M75" s="6" t="s">
        <v>941</v>
      </c>
      <c r="N75" s="4">
        <f t="shared" si="1"/>
        <v>0.196</v>
      </c>
    </row>
    <row r="76" spans="1:14" ht="15" customHeight="1">
      <c r="A76" s="13" t="s">
        <v>604</v>
      </c>
      <c r="B76" s="17" t="s">
        <v>217</v>
      </c>
      <c r="C76" s="18">
        <v>7</v>
      </c>
      <c r="D76" s="17" t="s">
        <v>217</v>
      </c>
      <c r="E76" s="17" t="s">
        <v>19</v>
      </c>
      <c r="F76" s="17" t="s">
        <v>218</v>
      </c>
      <c r="G76" s="17" t="s">
        <v>219</v>
      </c>
      <c r="H76" s="17" t="s">
        <v>220</v>
      </c>
      <c r="I76" s="17" t="s">
        <v>158</v>
      </c>
      <c r="J76" s="17" t="s">
        <v>221</v>
      </c>
      <c r="K76" s="17" t="s">
        <v>222</v>
      </c>
      <c r="L76" s="17" t="s">
        <v>25</v>
      </c>
      <c r="M76" s="6" t="s">
        <v>942</v>
      </c>
      <c r="N76" s="4">
        <f t="shared" si="1"/>
        <v>0.196</v>
      </c>
    </row>
    <row r="77" spans="1:14" ht="15" customHeight="1">
      <c r="A77" s="13" t="s">
        <v>605</v>
      </c>
      <c r="B77" s="17" t="s">
        <v>223</v>
      </c>
      <c r="C77" s="18">
        <v>7</v>
      </c>
      <c r="D77" s="17" t="s">
        <v>223</v>
      </c>
      <c r="E77" s="17" t="s">
        <v>19</v>
      </c>
      <c r="F77" s="17" t="s">
        <v>224</v>
      </c>
      <c r="G77" s="17" t="s">
        <v>29</v>
      </c>
      <c r="H77" s="17" t="s">
        <v>225</v>
      </c>
      <c r="I77" s="17" t="s">
        <v>226</v>
      </c>
      <c r="J77" s="17" t="s">
        <v>29</v>
      </c>
      <c r="K77" s="17" t="s">
        <v>27</v>
      </c>
      <c r="L77" s="17" t="s">
        <v>30</v>
      </c>
      <c r="M77" s="6" t="s">
        <v>943</v>
      </c>
      <c r="N77" s="4">
        <f t="shared" si="1"/>
        <v>0.196</v>
      </c>
    </row>
    <row r="78" spans="1:14" ht="15" customHeight="1">
      <c r="A78" s="13" t="s">
        <v>606</v>
      </c>
      <c r="B78" s="17" t="s">
        <v>227</v>
      </c>
      <c r="C78" s="18">
        <v>7</v>
      </c>
      <c r="D78" s="17" t="s">
        <v>227</v>
      </c>
      <c r="E78" s="17" t="s">
        <v>19</v>
      </c>
      <c r="F78" s="17" t="s">
        <v>228</v>
      </c>
      <c r="G78" s="17" t="s">
        <v>229</v>
      </c>
      <c r="H78" s="17" t="s">
        <v>230</v>
      </c>
      <c r="I78" s="17" t="s">
        <v>231</v>
      </c>
      <c r="J78" s="17" t="s">
        <v>232</v>
      </c>
      <c r="K78" s="17" t="s">
        <v>233</v>
      </c>
      <c r="L78" s="17" t="s">
        <v>31</v>
      </c>
      <c r="M78" s="6" t="s">
        <v>944</v>
      </c>
      <c r="N78" s="4">
        <f t="shared" si="1"/>
        <v>0.196</v>
      </c>
    </row>
    <row r="79" spans="1:14" ht="15" customHeight="1">
      <c r="A79" s="13" t="s">
        <v>607</v>
      </c>
      <c r="B79" s="17" t="s">
        <v>234</v>
      </c>
      <c r="C79" s="18">
        <v>5</v>
      </c>
      <c r="D79" s="17" t="s">
        <v>234</v>
      </c>
      <c r="E79" s="17" t="s">
        <v>19</v>
      </c>
      <c r="F79" s="17" t="s">
        <v>235</v>
      </c>
      <c r="G79" s="17" t="s">
        <v>236</v>
      </c>
      <c r="H79" s="17" t="s">
        <v>23</v>
      </c>
      <c r="I79" s="17" t="s">
        <v>23</v>
      </c>
      <c r="J79" s="17" t="s">
        <v>22</v>
      </c>
      <c r="K79" s="17" t="s">
        <v>237</v>
      </c>
      <c r="L79" s="17" t="s">
        <v>24</v>
      </c>
      <c r="M79" s="6" t="s">
        <v>945</v>
      </c>
      <c r="N79" s="4">
        <f t="shared" si="1"/>
        <v>0.14</v>
      </c>
    </row>
    <row r="80" spans="1:14" ht="15" customHeight="1">
      <c r="A80" s="13" t="s">
        <v>608</v>
      </c>
      <c r="B80" s="17" t="s">
        <v>267</v>
      </c>
      <c r="C80" s="18">
        <v>8</v>
      </c>
      <c r="D80" s="17" t="s">
        <v>267</v>
      </c>
      <c r="E80" s="17" t="s">
        <v>19</v>
      </c>
      <c r="F80" s="17" t="s">
        <v>268</v>
      </c>
      <c r="G80" s="17" t="s">
        <v>157</v>
      </c>
      <c r="H80" s="17" t="s">
        <v>122</v>
      </c>
      <c r="I80" s="17" t="s">
        <v>23</v>
      </c>
      <c r="J80" s="17" t="s">
        <v>158</v>
      </c>
      <c r="K80" s="17" t="s">
        <v>76</v>
      </c>
      <c r="L80" s="17" t="s">
        <v>25</v>
      </c>
      <c r="M80" s="6" t="s">
        <v>946</v>
      </c>
      <c r="N80" s="4">
        <f t="shared" si="1"/>
        <v>0.224</v>
      </c>
    </row>
    <row r="81" spans="1:14" ht="15" customHeight="1">
      <c r="A81" s="13" t="s">
        <v>609</v>
      </c>
      <c r="B81" s="17" t="s">
        <v>269</v>
      </c>
      <c r="C81" s="18">
        <v>6</v>
      </c>
      <c r="D81" s="17" t="s">
        <v>269</v>
      </c>
      <c r="E81" s="17" t="s">
        <v>19</v>
      </c>
      <c r="F81" s="17" t="s">
        <v>270</v>
      </c>
      <c r="G81" s="17" t="s">
        <v>285</v>
      </c>
      <c r="H81" s="17" t="s">
        <v>23</v>
      </c>
      <c r="I81" s="17" t="s">
        <v>23</v>
      </c>
      <c r="J81" s="17" t="s">
        <v>26</v>
      </c>
      <c r="K81" s="17" t="s">
        <v>271</v>
      </c>
      <c r="L81" s="17" t="s">
        <v>28</v>
      </c>
      <c r="M81" s="6" t="s">
        <v>947</v>
      </c>
      <c r="N81" s="4">
        <f t="shared" si="1"/>
        <v>0.168</v>
      </c>
    </row>
    <row r="82" spans="1:14" ht="15" customHeight="1">
      <c r="A82" s="13" t="s">
        <v>610</v>
      </c>
      <c r="B82" s="17" t="s">
        <v>238</v>
      </c>
      <c r="C82" s="18">
        <v>9</v>
      </c>
      <c r="D82" s="17" t="s">
        <v>238</v>
      </c>
      <c r="E82" s="17" t="s">
        <v>19</v>
      </c>
      <c r="F82" s="17" t="s">
        <v>239</v>
      </c>
      <c r="G82" s="17" t="s">
        <v>240</v>
      </c>
      <c r="H82" s="17" t="s">
        <v>241</v>
      </c>
      <c r="I82" s="17" t="s">
        <v>242</v>
      </c>
      <c r="J82" s="17" t="s">
        <v>20</v>
      </c>
      <c r="K82" s="17" t="s">
        <v>243</v>
      </c>
      <c r="L82" s="17" t="s">
        <v>21</v>
      </c>
      <c r="M82" s="6" t="s">
        <v>948</v>
      </c>
      <c r="N82" s="4">
        <f t="shared" si="1"/>
        <v>0.252</v>
      </c>
    </row>
    <row r="83" spans="1:14" ht="15" customHeight="1">
      <c r="A83" s="13" t="s">
        <v>611</v>
      </c>
      <c r="B83" s="17" t="s">
        <v>272</v>
      </c>
      <c r="C83" s="18">
        <v>9</v>
      </c>
      <c r="D83" s="17" t="s">
        <v>272</v>
      </c>
      <c r="E83" s="17" t="s">
        <v>19</v>
      </c>
      <c r="F83" s="17" t="s">
        <v>273</v>
      </c>
      <c r="G83" s="17" t="s">
        <v>286</v>
      </c>
      <c r="H83" s="17" t="s">
        <v>287</v>
      </c>
      <c r="I83" s="17" t="s">
        <v>23</v>
      </c>
      <c r="J83" s="17" t="s">
        <v>20</v>
      </c>
      <c r="K83" s="17" t="s">
        <v>216</v>
      </c>
      <c r="L83" s="17" t="s">
        <v>21</v>
      </c>
      <c r="M83" s="6" t="s">
        <v>949</v>
      </c>
      <c r="N83" s="4">
        <f t="shared" si="1"/>
        <v>0.252</v>
      </c>
    </row>
    <row r="84" spans="1:14" ht="15" customHeight="1">
      <c r="A84" s="13" t="s">
        <v>612</v>
      </c>
      <c r="B84" s="17" t="s">
        <v>244</v>
      </c>
      <c r="C84" s="18">
        <v>7</v>
      </c>
      <c r="D84" s="17" t="s">
        <v>244</v>
      </c>
      <c r="E84" s="17" t="s">
        <v>19</v>
      </c>
      <c r="F84" s="17" t="s">
        <v>245</v>
      </c>
      <c r="G84" s="17" t="s">
        <v>246</v>
      </c>
      <c r="H84" s="17" t="s">
        <v>247</v>
      </c>
      <c r="I84" s="17" t="s">
        <v>23</v>
      </c>
      <c r="J84" s="17" t="s">
        <v>26</v>
      </c>
      <c r="K84" s="17" t="s">
        <v>248</v>
      </c>
      <c r="L84" s="17" t="s">
        <v>28</v>
      </c>
      <c r="M84" s="6" t="s">
        <v>950</v>
      </c>
      <c r="N84" s="4">
        <f t="shared" si="1"/>
        <v>0.196</v>
      </c>
    </row>
    <row r="85" spans="1:14" ht="15" customHeight="1">
      <c r="A85" s="13" t="s">
        <v>613</v>
      </c>
      <c r="B85" s="17" t="s">
        <v>249</v>
      </c>
      <c r="C85" s="18">
        <v>4</v>
      </c>
      <c r="D85" s="17" t="s">
        <v>249</v>
      </c>
      <c r="E85" s="17" t="s">
        <v>19</v>
      </c>
      <c r="F85" s="17" t="s">
        <v>250</v>
      </c>
      <c r="G85" s="17" t="s">
        <v>251</v>
      </c>
      <c r="H85" s="17" t="s">
        <v>252</v>
      </c>
      <c r="I85" s="17" t="s">
        <v>253</v>
      </c>
      <c r="J85" s="17" t="s">
        <v>254</v>
      </c>
      <c r="K85" s="17" t="s">
        <v>243</v>
      </c>
      <c r="L85" s="17" t="s">
        <v>21</v>
      </c>
      <c r="M85" s="6" t="s">
        <v>951</v>
      </c>
      <c r="N85" s="4">
        <f t="shared" si="1"/>
        <v>0.112</v>
      </c>
    </row>
    <row r="86" spans="1:14" ht="15" customHeight="1">
      <c r="A86" s="13" t="s">
        <v>614</v>
      </c>
      <c r="B86" s="17" t="s">
        <v>255</v>
      </c>
      <c r="C86" s="18">
        <v>9</v>
      </c>
      <c r="D86" s="17" t="s">
        <v>255</v>
      </c>
      <c r="E86" s="17" t="s">
        <v>19</v>
      </c>
      <c r="F86" s="17" t="s">
        <v>256</v>
      </c>
      <c r="G86" s="17" t="s">
        <v>257</v>
      </c>
      <c r="H86" s="17" t="s">
        <v>258</v>
      </c>
      <c r="I86" s="17" t="s">
        <v>259</v>
      </c>
      <c r="J86" s="17" t="s">
        <v>242</v>
      </c>
      <c r="K86" s="17" t="s">
        <v>69</v>
      </c>
      <c r="L86" s="17" t="s">
        <v>105</v>
      </c>
      <c r="M86" s="6" t="s">
        <v>952</v>
      </c>
      <c r="N86" s="4">
        <f t="shared" si="1"/>
        <v>0.252</v>
      </c>
    </row>
    <row r="87" spans="1:14" ht="15" customHeight="1">
      <c r="A87" s="13" t="s">
        <v>615</v>
      </c>
      <c r="B87" s="17" t="s">
        <v>275</v>
      </c>
      <c r="C87" s="18">
        <v>4</v>
      </c>
      <c r="D87" s="17" t="s">
        <v>275</v>
      </c>
      <c r="E87" s="17" t="s">
        <v>19</v>
      </c>
      <c r="F87" s="17" t="s">
        <v>276</v>
      </c>
      <c r="G87" s="17" t="s">
        <v>290</v>
      </c>
      <c r="H87" s="17" t="s">
        <v>291</v>
      </c>
      <c r="I87" s="17" t="s">
        <v>23</v>
      </c>
      <c r="J87" s="17" t="s">
        <v>20</v>
      </c>
      <c r="K87" s="17" t="s">
        <v>277</v>
      </c>
      <c r="L87" s="17" t="s">
        <v>21</v>
      </c>
      <c r="M87" s="6" t="s">
        <v>953</v>
      </c>
      <c r="N87" s="4">
        <f t="shared" si="1"/>
        <v>0.112</v>
      </c>
    </row>
    <row r="88" spans="1:14" ht="15" customHeight="1">
      <c r="A88" s="13" t="s">
        <v>616</v>
      </c>
      <c r="B88" s="17" t="s">
        <v>278</v>
      </c>
      <c r="C88" s="18">
        <v>6</v>
      </c>
      <c r="D88" s="17" t="s">
        <v>278</v>
      </c>
      <c r="E88" s="17" t="s">
        <v>19</v>
      </c>
      <c r="F88" s="17" t="s">
        <v>279</v>
      </c>
      <c r="G88" s="17" t="s">
        <v>292</v>
      </c>
      <c r="H88" s="17" t="s">
        <v>96</v>
      </c>
      <c r="I88" s="17" t="s">
        <v>97</v>
      </c>
      <c r="J88" s="17" t="s">
        <v>22</v>
      </c>
      <c r="K88" s="17" t="s">
        <v>54</v>
      </c>
      <c r="L88" s="17" t="s">
        <v>24</v>
      </c>
      <c r="M88" s="6" t="s">
        <v>954</v>
      </c>
      <c r="N88" s="4">
        <f t="shared" si="1"/>
        <v>0.168</v>
      </c>
    </row>
    <row r="89" spans="1:14" ht="15" customHeight="1">
      <c r="A89" s="13" t="s">
        <v>617</v>
      </c>
      <c r="B89" s="17" t="s">
        <v>280</v>
      </c>
      <c r="C89" s="18">
        <v>8</v>
      </c>
      <c r="D89" s="17" t="s">
        <v>280</v>
      </c>
      <c r="E89" s="17" t="s">
        <v>43</v>
      </c>
      <c r="F89" s="17" t="s">
        <v>281</v>
      </c>
      <c r="G89" s="17" t="s">
        <v>293</v>
      </c>
      <c r="H89" s="17" t="s">
        <v>23</v>
      </c>
      <c r="I89" s="17" t="s">
        <v>23</v>
      </c>
      <c r="J89" s="17" t="s">
        <v>89</v>
      </c>
      <c r="K89" s="17" t="s">
        <v>90</v>
      </c>
      <c r="L89" s="17" t="s">
        <v>260</v>
      </c>
      <c r="M89" s="6" t="s">
        <v>955</v>
      </c>
      <c r="N89" s="4">
        <f t="shared" si="1"/>
        <v>0.224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2023-12-18T07:51:51Z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581768718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